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TFD-DTN\MANNMELD\WEB\"/>
    </mc:Choice>
  </mc:AlternateContent>
  <xr:revisionPtr revIDLastSave="0" documentId="8_{1F57C382-CE87-43EF-A190-5AAA7E4BADEA}" xr6:coauthVersionLast="47" xr6:coauthVersionMax="47" xr10:uidLastSave="{00000000-0000-0000-0000-000000000000}"/>
  <bookViews>
    <workbookView xWindow="-108" yWindow="-108" windowWidth="23256" windowHeight="12456" xr2:uid="{04D208FA-ACBC-456D-8A13-5F90C355AB14}"/>
  </bookViews>
  <sheets>
    <sheet name="Spielplan" sheetId="1" r:id="rId1"/>
  </sheets>
  <definedNames>
    <definedName name="_xlnm.Print_Area" localSheetId="0">Spielplan!$A$1:$AH$108</definedName>
    <definedName name="_xlnm.Print_Titles" localSheetId="0">Spielplan!$A:$A,Spielplan!$1:$2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107" i="1" l="1"/>
  <c r="AI105" i="1"/>
  <c r="AI103" i="1"/>
  <c r="AI101" i="1"/>
  <c r="AI99" i="1"/>
  <c r="AI97" i="1"/>
  <c r="AI95" i="1"/>
  <c r="AI93" i="1"/>
  <c r="AI91" i="1"/>
  <c r="AI89" i="1"/>
  <c r="AI87" i="1"/>
  <c r="AI85" i="1"/>
  <c r="AI83" i="1"/>
  <c r="AI81" i="1"/>
  <c r="AI79" i="1"/>
  <c r="AI77" i="1"/>
  <c r="AI75" i="1"/>
  <c r="AI73" i="1"/>
  <c r="AI71" i="1"/>
  <c r="AI69" i="1"/>
  <c r="AI67" i="1"/>
  <c r="AI65" i="1"/>
  <c r="AI63" i="1"/>
  <c r="AI61" i="1"/>
  <c r="AI59" i="1"/>
  <c r="AI57" i="1"/>
  <c r="AI55" i="1"/>
  <c r="AI53" i="1"/>
  <c r="AI51" i="1"/>
  <c r="AI49" i="1"/>
  <c r="AI47" i="1"/>
  <c r="AI45" i="1"/>
  <c r="AI43" i="1"/>
  <c r="AI41" i="1"/>
  <c r="AI39" i="1"/>
  <c r="AI37" i="1"/>
  <c r="AI35" i="1"/>
  <c r="AI33" i="1"/>
  <c r="AI31" i="1"/>
  <c r="AI29" i="1"/>
  <c r="AI27" i="1"/>
  <c r="AI25" i="1"/>
  <c r="AI23" i="1"/>
  <c r="AI21" i="1"/>
  <c r="AI19" i="1"/>
  <c r="AI17" i="1"/>
  <c r="AI15" i="1"/>
  <c r="AI13" i="1"/>
  <c r="AI11" i="1"/>
  <c r="AI9" i="1"/>
  <c r="AI7" i="1"/>
  <c r="AI5" i="1"/>
  <c r="AI3" i="1"/>
</calcChain>
</file>

<file path=xl/sharedStrings.xml><?xml version="1.0" encoding="utf-8"?>
<sst xmlns="http://schemas.openxmlformats.org/spreadsheetml/2006/main" count="529" uniqueCount="285">
  <si>
    <t>1.Herren 30</t>
  </si>
  <si>
    <t>1.Herren 70</t>
  </si>
  <si>
    <t>1.Damen 30</t>
  </si>
  <si>
    <t>1.Herren</t>
  </si>
  <si>
    <t>1.Damen</t>
  </si>
  <si>
    <t>2.Damen</t>
  </si>
  <si>
    <t>1.Herren 40</t>
  </si>
  <si>
    <t>1.Herren 55</t>
  </si>
  <si>
    <t>1.Herren 65</t>
  </si>
  <si>
    <t>1.Herren 75</t>
  </si>
  <si>
    <t>1.Herren 80</t>
  </si>
  <si>
    <t>2.Damen 30</t>
  </si>
  <si>
    <t>1.Damen 50</t>
  </si>
  <si>
    <t>1.Damen 60</t>
  </si>
  <si>
    <t>2.Herren</t>
  </si>
  <si>
    <t>3.Herren</t>
  </si>
  <si>
    <t>2.Herren 40</t>
  </si>
  <si>
    <t>1.Herren 50</t>
  </si>
  <si>
    <t>1.Damen 40</t>
  </si>
  <si>
    <t>1.Junioren 18</t>
  </si>
  <si>
    <t>2.Junioren 18</t>
  </si>
  <si>
    <t>3.Junioren 18</t>
  </si>
  <si>
    <t>1.Knaben 15</t>
  </si>
  <si>
    <t>2.Knaben 15</t>
  </si>
  <si>
    <t>3.Knaben 15</t>
  </si>
  <si>
    <t>1.Juniorinnen 18</t>
  </si>
  <si>
    <t>2.Juniorinnen 18</t>
  </si>
  <si>
    <t>3.Juniorinnen 18</t>
  </si>
  <si>
    <t>1.Mädchen 15</t>
  </si>
  <si>
    <t>2.Mädchen 15</t>
  </si>
  <si>
    <t>1.Bambini 12</t>
  </si>
  <si>
    <t>Midcourt U10</t>
  </si>
  <si>
    <t>Kleinfeld U9</t>
  </si>
  <si>
    <t>BL Süd</t>
  </si>
  <si>
    <t>RegL SO Gr. 009</t>
  </si>
  <si>
    <t>RegL SO Gr. 011</t>
  </si>
  <si>
    <t>LL 1 Gr. 017</t>
  </si>
  <si>
    <t>BayL Gr. 022</t>
  </si>
  <si>
    <t>LL 2 Gr. 026</t>
  </si>
  <si>
    <t>LL 2 Gr. 040</t>
  </si>
  <si>
    <t>LL 1 (5er) Gr. 051</t>
  </si>
  <si>
    <t>LL 2 Gr. 067</t>
  </si>
  <si>
    <t>BayL Gr. 078</t>
  </si>
  <si>
    <t>BayL Gr. 084</t>
  </si>
  <si>
    <t>LL 2 Gr. 089</t>
  </si>
  <si>
    <t>BayL(4er) Gr. 100</t>
  </si>
  <si>
    <t>BayL Gr. 107</t>
  </si>
  <si>
    <t>SüL 3 Gr. 053</t>
  </si>
  <si>
    <t>SüL 5(4er) Gr. 105</t>
  </si>
  <si>
    <t>SüL 2 Gr. 306</t>
  </si>
  <si>
    <t>SüL 2 Gr. 361</t>
  </si>
  <si>
    <t>SüL 4(4er) Gr. 476</t>
  </si>
  <si>
    <t>SüL 2 Gr. 504</t>
  </si>
  <si>
    <t>SüL 3 Gr. 519</t>
  </si>
  <si>
    <t>SüL 4 Gr. 553</t>
  </si>
  <si>
    <t>SüL 2 Gr. 565</t>
  </si>
  <si>
    <t>SüL 3 Gr. 578</t>
  </si>
  <si>
    <t>SüL 4 Gr. 600</t>
  </si>
  <si>
    <t>SüL 1 Gr. 650</t>
  </si>
  <si>
    <t>SüL 2 Gr. 657</t>
  </si>
  <si>
    <t>SüL 3 Gr. 682</t>
  </si>
  <si>
    <t>SüL 2 Gr. 695</t>
  </si>
  <si>
    <t>SüL 3 Gr. 722</t>
  </si>
  <si>
    <t>SüL 4 Gr. 772</t>
  </si>
  <si>
    <t>SüL 2 Gr. 896</t>
  </si>
  <si>
    <t>SüL 2 Gr. 946</t>
  </si>
  <si>
    <t>Mi. 01.05.</t>
  </si>
  <si>
    <t>Agb Sieb'tisch</t>
  </si>
  <si>
    <t>11:00 (H)</t>
  </si>
  <si>
    <t>Fr. 03.05.</t>
  </si>
  <si>
    <t>Mch Sportp.</t>
  </si>
  <si>
    <t>MSC III</t>
  </si>
  <si>
    <t>TV Stockdorf II</t>
  </si>
  <si>
    <t>MSC II</t>
  </si>
  <si>
    <t>TSV Indersdorf</t>
  </si>
  <si>
    <t>TC Gernlinden</t>
  </si>
  <si>
    <t>15:00 (H)</t>
  </si>
  <si>
    <t>15:00 (A)</t>
  </si>
  <si>
    <t>Sa. 04.05.</t>
  </si>
  <si>
    <t>TC Bamberg</t>
  </si>
  <si>
    <t>SC Eching</t>
  </si>
  <si>
    <t>ASV Dachau</t>
  </si>
  <si>
    <t>Wittelsb.-Aichach</t>
  </si>
  <si>
    <t>TC Zorneding</t>
  </si>
  <si>
    <t>TSV Schäftlarn</t>
  </si>
  <si>
    <t>Planegg-Kraill.</t>
  </si>
  <si>
    <t>Luitp'p. Mch II</t>
  </si>
  <si>
    <t>Luitp'p. MchIII</t>
  </si>
  <si>
    <t>PSV Mch</t>
  </si>
  <si>
    <t>G'hesselohe</t>
  </si>
  <si>
    <t>FC Schw'kirch.</t>
  </si>
  <si>
    <t>TSV Milbertsh.</t>
  </si>
  <si>
    <t>Ausstl'park II</t>
  </si>
  <si>
    <t>12:00 (A)</t>
  </si>
  <si>
    <t>14:00 (H)</t>
  </si>
  <si>
    <t>14:00 (A)</t>
  </si>
  <si>
    <t>09:00 (H)</t>
  </si>
  <si>
    <t>09:00 (A)</t>
  </si>
  <si>
    <t>10:00 (H)</t>
  </si>
  <si>
    <t>So. 05.05.</t>
  </si>
  <si>
    <t>GW Vilsbiburg</t>
  </si>
  <si>
    <t>Luitpoldp.M. II</t>
  </si>
  <si>
    <t>Schwabhaus.</t>
  </si>
  <si>
    <t>Haimhausen</t>
  </si>
  <si>
    <t>SV Lochhausen</t>
  </si>
  <si>
    <t>10:00 (A)</t>
  </si>
  <si>
    <t>Mo. 06.05.</t>
  </si>
  <si>
    <t>TC Dorfen</t>
  </si>
  <si>
    <t>11:00 (A)</t>
  </si>
  <si>
    <t>Mi. 08.05.</t>
  </si>
  <si>
    <t>Bad-Wörishof.</t>
  </si>
  <si>
    <t>Fr. 10.05.</t>
  </si>
  <si>
    <t>Lochhausen</t>
  </si>
  <si>
    <t>Geiselbullach</t>
  </si>
  <si>
    <t>Sa. 11.05.</t>
  </si>
  <si>
    <t>Schießgr.Agb</t>
  </si>
  <si>
    <t>TC Marxheim</t>
  </si>
  <si>
    <t>TC Zwiesel</t>
  </si>
  <si>
    <t>TC Piding</t>
  </si>
  <si>
    <t>Blutenb.Mch</t>
  </si>
  <si>
    <t>Eintr.Kfd II</t>
  </si>
  <si>
    <t>Wack. Mch</t>
  </si>
  <si>
    <t>Schleißheim</t>
  </si>
  <si>
    <t>Harlach. Mch</t>
  </si>
  <si>
    <t>So. 12.05.</t>
  </si>
  <si>
    <t>TC Ismaning II</t>
  </si>
  <si>
    <t>Luitpoldp.M III</t>
  </si>
  <si>
    <t>TC Gernlinden III</t>
  </si>
  <si>
    <t>Hallbergmoos</t>
  </si>
  <si>
    <t>SC Freimann</t>
  </si>
  <si>
    <t>GW Gräfelf, III</t>
  </si>
  <si>
    <t>Mo. 13.05.</t>
  </si>
  <si>
    <t>Luitpoldp.Mch</t>
  </si>
  <si>
    <t>Di. 14.05.</t>
  </si>
  <si>
    <t>Mi. 15.05.</t>
  </si>
  <si>
    <t>Münsterhaus.</t>
  </si>
  <si>
    <t>Do. 16.05.</t>
  </si>
  <si>
    <t>BW Gräfelfing</t>
  </si>
  <si>
    <t>Sa. 18.05.</t>
  </si>
  <si>
    <t>Eintr.Frankfurt</t>
  </si>
  <si>
    <t>12:00 (H)</t>
  </si>
  <si>
    <t>Sa. 25.05.</t>
  </si>
  <si>
    <t>Schwab. Agb</t>
  </si>
  <si>
    <t>Mo. 03.06.</t>
  </si>
  <si>
    <t>Schrob'hausen</t>
  </si>
  <si>
    <t>Di. 04.06.</t>
  </si>
  <si>
    <t>Mi. 05.06.</t>
  </si>
  <si>
    <t>Mammendorf</t>
  </si>
  <si>
    <t>Do. 06.06.</t>
  </si>
  <si>
    <t>TC Hopfen a.S.</t>
  </si>
  <si>
    <t>Fr. 07.06.</t>
  </si>
  <si>
    <t>Iphitos Mch III</t>
  </si>
  <si>
    <t>Sport Scheck II</t>
  </si>
  <si>
    <t>Germerswang</t>
  </si>
  <si>
    <t>TC Ismaning IV</t>
  </si>
  <si>
    <t>1.SC Gröb'zell</t>
  </si>
  <si>
    <t>Sa. 08.06.</t>
  </si>
  <si>
    <t>TV O'-Eschb.</t>
  </si>
  <si>
    <t>Schön.Aschaf.</t>
  </si>
  <si>
    <t>Neuburg/Do.</t>
  </si>
  <si>
    <t>TSV Wolnzach</t>
  </si>
  <si>
    <t>TC Aichach</t>
  </si>
  <si>
    <t>Luitp'p. Mch</t>
  </si>
  <si>
    <t>SpVgg Zolling</t>
  </si>
  <si>
    <t>TSV Gilching</t>
  </si>
  <si>
    <t>TCE Gröb'zell</t>
  </si>
  <si>
    <t>TSV Moosach Mch</t>
  </si>
  <si>
    <t>Pasing Mch III</t>
  </si>
  <si>
    <t>TC Pfaffenh. II</t>
  </si>
  <si>
    <t>So. 09.06.</t>
  </si>
  <si>
    <t>STC Oberland</t>
  </si>
  <si>
    <t>GW Gräfelfing</t>
  </si>
  <si>
    <t>TC Pfaffenh.</t>
  </si>
  <si>
    <t>TC Machtenstein</t>
  </si>
  <si>
    <t>SV Karlskron</t>
  </si>
  <si>
    <t>Iphitos Mch II</t>
  </si>
  <si>
    <t>Mo. 10.06.</t>
  </si>
  <si>
    <t>TSV Haar</t>
  </si>
  <si>
    <t>Di. 11.06.</t>
  </si>
  <si>
    <t>Iphitos Mch</t>
  </si>
  <si>
    <t>Mi. 12.06.</t>
  </si>
  <si>
    <t>Donauwörth</t>
  </si>
  <si>
    <t>Do. 13.06.</t>
  </si>
  <si>
    <t>Poliz.SV Haar</t>
  </si>
  <si>
    <t>Fr. 14.06.</t>
  </si>
  <si>
    <t>Ismaning III</t>
  </si>
  <si>
    <t>Pasing Mch II</t>
  </si>
  <si>
    <t>TC Eichenau</t>
  </si>
  <si>
    <t>Sa. 15.06.</t>
  </si>
  <si>
    <t>Unterzeitlbach</t>
  </si>
  <si>
    <t>U'haching</t>
  </si>
  <si>
    <t>Neuaubing II</t>
  </si>
  <si>
    <t>TC Olching II</t>
  </si>
  <si>
    <t>Eichenau II</t>
  </si>
  <si>
    <t>Eintr.Kfd</t>
  </si>
  <si>
    <t>Raschke Taufk.</t>
  </si>
  <si>
    <t>SV Kranzberg</t>
  </si>
  <si>
    <t>Sport Scheck</t>
  </si>
  <si>
    <t>So. 16.06.</t>
  </si>
  <si>
    <t>Luitp.p. Mch</t>
  </si>
  <si>
    <t>Agb Sieb't. II</t>
  </si>
  <si>
    <t>MSC</t>
  </si>
  <si>
    <t>Offenstetten</t>
  </si>
  <si>
    <t>Bad Griesb.</t>
  </si>
  <si>
    <t>Steinhöring</t>
  </si>
  <si>
    <t>Oberding II</t>
  </si>
  <si>
    <t>TC Gernlind. II</t>
  </si>
  <si>
    <t>Mo. 17.06.</t>
  </si>
  <si>
    <t>FC Ergolding</t>
  </si>
  <si>
    <t>Di. 18.06.</t>
  </si>
  <si>
    <t>Mi. 19.06.</t>
  </si>
  <si>
    <t>Bergkirchen</t>
  </si>
  <si>
    <t>Do. 20.06.</t>
  </si>
  <si>
    <t>TSV U'haching</t>
  </si>
  <si>
    <t>Fr. 21.06.</t>
  </si>
  <si>
    <t>Luitpoldp.Mch II</t>
  </si>
  <si>
    <t>TCE Gröb'z. II</t>
  </si>
  <si>
    <t>BW Neufahrn</t>
  </si>
  <si>
    <t>Sa. 22.06.</t>
  </si>
  <si>
    <t>SV DD Mitte</t>
  </si>
  <si>
    <t>Moosach Mch</t>
  </si>
  <si>
    <t>1.SC Gröbenz.</t>
  </si>
  <si>
    <t>TP I.Baierbrunn</t>
  </si>
  <si>
    <t>Pasing Mch</t>
  </si>
  <si>
    <t>TC Ismaning</t>
  </si>
  <si>
    <t>Langenbruck</t>
  </si>
  <si>
    <t>So. 23.06.</t>
  </si>
  <si>
    <t>LTC 1990</t>
  </si>
  <si>
    <t>Schießgr.Agb II</t>
  </si>
  <si>
    <t>TC Schrob'haus.</t>
  </si>
  <si>
    <t>TC Jetzendorf</t>
  </si>
  <si>
    <t>Mo. 24.06.</t>
  </si>
  <si>
    <t>RW Erlangen</t>
  </si>
  <si>
    <t>Di. 25.06.</t>
  </si>
  <si>
    <t>1860 Rosenh.</t>
  </si>
  <si>
    <t>Mi. 26.06.</t>
  </si>
  <si>
    <t>Do. 27.06.</t>
  </si>
  <si>
    <t>Emmeram M.</t>
  </si>
  <si>
    <t>Fr. 28.06.</t>
  </si>
  <si>
    <t>Unterföhring II</t>
  </si>
  <si>
    <t>TC Puchheim</t>
  </si>
  <si>
    <t>Blutenb.Mch II</t>
  </si>
  <si>
    <t>Sa. 29.06.</t>
  </si>
  <si>
    <t>STK Garching</t>
  </si>
  <si>
    <t>ESV M.Sportp.</t>
  </si>
  <si>
    <t>1.SC Gröb'z.l II</t>
  </si>
  <si>
    <t>Röhrmoos</t>
  </si>
  <si>
    <t>ESV M Sportp.</t>
  </si>
  <si>
    <t>TC U'föhring II</t>
  </si>
  <si>
    <t>Wack. Mch II</t>
  </si>
  <si>
    <t>So. 30.06.</t>
  </si>
  <si>
    <t>RW Landshut</t>
  </si>
  <si>
    <t>TC Aschheim II</t>
  </si>
  <si>
    <t>TSV Bergkirch.</t>
  </si>
  <si>
    <t>SV Marzling</t>
  </si>
  <si>
    <t>Mo. 01.07.</t>
  </si>
  <si>
    <t>Haunstetten</t>
  </si>
  <si>
    <t>Mi. 03.07.</t>
  </si>
  <si>
    <t>TSV Haunstett.</t>
  </si>
  <si>
    <t>Do. 04.07.</t>
  </si>
  <si>
    <t>TC Günzburg</t>
  </si>
  <si>
    <t>Fr. 05.07.</t>
  </si>
  <si>
    <t>SV Lohhof</t>
  </si>
  <si>
    <t>Sa. 06.07.</t>
  </si>
  <si>
    <t>Bad Homburg</t>
  </si>
  <si>
    <t>Weichering</t>
  </si>
  <si>
    <t>TC Neustadt</t>
  </si>
  <si>
    <t>MTV 1879</t>
  </si>
  <si>
    <t>TC Landsberg</t>
  </si>
  <si>
    <t>TC Dachau II</t>
  </si>
  <si>
    <t>SC Freimann III</t>
  </si>
  <si>
    <t>So. 07.07.</t>
  </si>
  <si>
    <t>TC Gauting</t>
  </si>
  <si>
    <t>RW Gersthof.</t>
  </si>
  <si>
    <t>TC Olching</t>
  </si>
  <si>
    <t>Kreuzl. Forst</t>
  </si>
  <si>
    <t>ESV Freim.</t>
  </si>
  <si>
    <t>Do. 11.07.</t>
  </si>
  <si>
    <t>Fr. 12.07.</t>
  </si>
  <si>
    <t>Sa. 13.07.</t>
  </si>
  <si>
    <t>SC Baldh.-V.</t>
  </si>
  <si>
    <t>TC Pürgen</t>
  </si>
  <si>
    <t>SV Hörlkofen</t>
  </si>
  <si>
    <t>So. 14.07.</t>
  </si>
  <si>
    <t>TC Tutzing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</si>
</sst>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</font>
    <font>
      <sz val="11"/>
      <color theme="1"/>
      <name val="Aptos Narrow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8E8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0F0F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indexed="64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/>
      <right style="medium">
        <color rgb="FFDDDDDD"/>
      </right>
      <top/>
      <bottom/>
      <diagonal/>
    </border>
    <border>
      <left style="medium">
        <color rgb="FFDDDDDD"/>
      </left>
      <right style="medium">
        <color indexed="64"/>
      </right>
      <top/>
      <bottom/>
      <diagonal/>
    </border>
    <border>
      <left/>
      <right style="medium">
        <color rgb="FFDDDDDD"/>
      </right>
      <top/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0" xfId="1" applyFont="1"/>
    <xf numFmtId="0" fontId="2" fillId="0" borderId="4" xfId="1" applyFont="1" applyBorder="1"/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2" borderId="7" xfId="1" applyFont="1" applyFill="1" applyBorder="1" applyAlignment="1">
      <alignment vertical="center"/>
    </xf>
    <xf numFmtId="0" fontId="2" fillId="3" borderId="8" xfId="1" applyFont="1" applyFill="1" applyBorder="1" applyAlignment="1">
      <alignment vertical="center"/>
    </xf>
    <xf numFmtId="0" fontId="2" fillId="4" borderId="9" xfId="1" applyFont="1" applyFill="1" applyBorder="1" applyAlignment="1">
      <alignment vertical="center"/>
    </xf>
    <xf numFmtId="0" fontId="2" fillId="3" borderId="10" xfId="1" applyFont="1" applyFill="1" applyBorder="1" applyAlignment="1">
      <alignment vertical="center"/>
    </xf>
    <xf numFmtId="0" fontId="2" fillId="3" borderId="11" xfId="1" applyFont="1" applyFill="1" applyBorder="1" applyAlignment="1">
      <alignment vertical="center"/>
    </xf>
    <xf numFmtId="0" fontId="2" fillId="4" borderId="12" xfId="1" applyFont="1" applyFill="1" applyBorder="1" applyAlignment="1">
      <alignment vertical="center"/>
    </xf>
    <xf numFmtId="0" fontId="2" fillId="3" borderId="13" xfId="1" applyFont="1" applyFill="1" applyBorder="1" applyAlignment="1">
      <alignment vertical="center"/>
    </xf>
    <xf numFmtId="0" fontId="2" fillId="3" borderId="9" xfId="1" applyFont="1" applyFill="1" applyBorder="1" applyAlignment="1">
      <alignment vertical="center"/>
    </xf>
    <xf numFmtId="0" fontId="2" fillId="3" borderId="12" xfId="1" applyFont="1" applyFill="1" applyBorder="1" applyAlignment="1">
      <alignment vertical="center"/>
    </xf>
    <xf numFmtId="0" fontId="2" fillId="3" borderId="6" xfId="1" applyFont="1" applyFill="1" applyBorder="1" applyAlignment="1">
      <alignment vertical="center"/>
    </xf>
    <xf numFmtId="0" fontId="2" fillId="4" borderId="6" xfId="1" applyFont="1" applyFill="1" applyBorder="1" applyAlignment="1">
      <alignment vertical="center"/>
    </xf>
    <xf numFmtId="0" fontId="2" fillId="5" borderId="12" xfId="1" applyFont="1" applyFill="1" applyBorder="1" applyAlignment="1">
      <alignment vertical="center"/>
    </xf>
    <xf numFmtId="0" fontId="2" fillId="0" borderId="6" xfId="1" applyFont="1" applyBorder="1"/>
    <xf numFmtId="0" fontId="2" fillId="3" borderId="14" xfId="1" applyFont="1" applyFill="1" applyBorder="1" applyAlignment="1">
      <alignment vertical="center"/>
    </xf>
    <xf numFmtId="0" fontId="2" fillId="3" borderId="15" xfId="1" applyFont="1" applyFill="1" applyBorder="1" applyAlignment="1">
      <alignment vertical="center"/>
    </xf>
    <xf numFmtId="0" fontId="2" fillId="4" borderId="14" xfId="1" applyFont="1" applyFill="1" applyBorder="1" applyAlignment="1">
      <alignment vertical="center"/>
    </xf>
    <xf numFmtId="0" fontId="2" fillId="0" borderId="16" xfId="1" applyFont="1" applyBorder="1"/>
  </cellXfs>
  <cellStyles count="2">
    <cellStyle name="Standard" xfId="0" builtinId="0"/>
    <cellStyle name="Standard 5 2 2 2" xfId="1" xr:uid="{699C2003-45E1-42AD-98BC-12708AA1A2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3DDF6-7555-4124-8C1E-E4127E52EFFB}">
  <dimension ref="A1:AI108"/>
  <sheetViews>
    <sheetView tabSelected="1" workbookViewId="0">
      <pane xSplit="1" ySplit="2" topLeftCell="B35" activePane="bottomRight" state="frozen"/>
      <selection pane="topRight" activeCell="B1" sqref="B1"/>
      <selection pane="bottomLeft" activeCell="A3" sqref="A3"/>
      <selection pane="bottomRight" activeCell="I38" sqref="I38"/>
    </sheetView>
  </sheetViews>
  <sheetFormatPr baseColWidth="10" defaultRowHeight="10.199999999999999" x14ac:dyDescent="0.2"/>
  <cols>
    <col min="1" max="1" width="6.09765625" style="4" customWidth="1"/>
    <col min="2" max="34" width="8.8984375" style="4" customWidth="1"/>
    <col min="35" max="16384" width="11.19921875" style="4"/>
  </cols>
  <sheetData>
    <row r="1" spans="1:35" x14ac:dyDescent="0.2">
      <c r="A1" s="1">
        <v>2024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3" t="s">
        <v>32</v>
      </c>
    </row>
    <row r="2" spans="1:35" ht="10.8" thickBot="1" x14ac:dyDescent="0.25">
      <c r="A2" s="5"/>
      <c r="B2" s="6" t="s">
        <v>33</v>
      </c>
      <c r="C2" s="6" t="s">
        <v>34</v>
      </c>
      <c r="D2" s="6" t="s">
        <v>35</v>
      </c>
      <c r="E2" s="6" t="s">
        <v>36</v>
      </c>
      <c r="F2" s="6" t="s">
        <v>37</v>
      </c>
      <c r="G2" s="6" t="s">
        <v>38</v>
      </c>
      <c r="H2" s="6" t="s">
        <v>39</v>
      </c>
      <c r="I2" s="6" t="s">
        <v>40</v>
      </c>
      <c r="J2" s="6" t="s">
        <v>41</v>
      </c>
      <c r="K2" s="6" t="s">
        <v>42</v>
      </c>
      <c r="L2" s="6" t="s">
        <v>43</v>
      </c>
      <c r="M2" s="6" t="s">
        <v>44</v>
      </c>
      <c r="N2" s="6" t="s">
        <v>45</v>
      </c>
      <c r="O2" s="6" t="s">
        <v>46</v>
      </c>
      <c r="P2" s="6" t="s">
        <v>47</v>
      </c>
      <c r="Q2" s="6" t="s">
        <v>48</v>
      </c>
      <c r="R2" s="6" t="s">
        <v>49</v>
      </c>
      <c r="S2" s="6" t="s">
        <v>50</v>
      </c>
      <c r="T2" s="6" t="s">
        <v>51</v>
      </c>
      <c r="U2" s="6" t="s">
        <v>52</v>
      </c>
      <c r="V2" s="6" t="s">
        <v>53</v>
      </c>
      <c r="W2" s="6" t="s">
        <v>54</v>
      </c>
      <c r="X2" s="6" t="s">
        <v>55</v>
      </c>
      <c r="Y2" s="6" t="s">
        <v>56</v>
      </c>
      <c r="Z2" s="6" t="s">
        <v>57</v>
      </c>
      <c r="AA2" s="6" t="s">
        <v>58</v>
      </c>
      <c r="AB2" s="6" t="s">
        <v>59</v>
      </c>
      <c r="AC2" s="6" t="s">
        <v>60</v>
      </c>
      <c r="AD2" s="6" t="s">
        <v>61</v>
      </c>
      <c r="AE2" s="6" t="s">
        <v>62</v>
      </c>
      <c r="AF2" s="6" t="s">
        <v>63</v>
      </c>
      <c r="AG2" s="6" t="s">
        <v>64</v>
      </c>
      <c r="AH2" s="7" t="s">
        <v>65</v>
      </c>
    </row>
    <row r="3" spans="1:35" ht="10.050000000000001" customHeight="1" thickBot="1" x14ac:dyDescent="0.25">
      <c r="A3" s="8" t="s">
        <v>66</v>
      </c>
      <c r="B3" s="9"/>
      <c r="C3" s="9"/>
      <c r="D3" s="10" t="s">
        <v>67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1"/>
      <c r="AI3" s="4">
        <f t="shared" ref="AI3" si="0">COUNTA(B3:AH3)</f>
        <v>1</v>
      </c>
    </row>
    <row r="4" spans="1:35" ht="10.050000000000001" customHeight="1" thickBot="1" x14ac:dyDescent="0.25">
      <c r="A4" s="8"/>
      <c r="B4" s="12"/>
      <c r="C4" s="12"/>
      <c r="D4" s="13" t="s">
        <v>68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4"/>
    </row>
    <row r="5" spans="1:35" ht="10.050000000000001" customHeight="1" thickBot="1" x14ac:dyDescent="0.25">
      <c r="A5" s="8" t="s">
        <v>69</v>
      </c>
      <c r="B5" s="1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3" t="s">
        <v>70</v>
      </c>
      <c r="Y5" s="13" t="s">
        <v>71</v>
      </c>
      <c r="Z5" s="16" t="s">
        <v>72</v>
      </c>
      <c r="AA5" s="9"/>
      <c r="AB5" s="9"/>
      <c r="AC5" s="9"/>
      <c r="AD5" s="16" t="s">
        <v>73</v>
      </c>
      <c r="AE5" s="13" t="s">
        <v>74</v>
      </c>
      <c r="AF5" s="9"/>
      <c r="AG5" s="9"/>
      <c r="AH5" s="17" t="s">
        <v>75</v>
      </c>
      <c r="AI5" s="4">
        <f>COUNTA(B5:AH5)</f>
        <v>6</v>
      </c>
    </row>
    <row r="6" spans="1:35" ht="10.050000000000001" customHeight="1" thickBot="1" x14ac:dyDescent="0.25">
      <c r="A6" s="8"/>
      <c r="B6" s="1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3" t="s">
        <v>76</v>
      </c>
      <c r="Y6" s="13" t="s">
        <v>76</v>
      </c>
      <c r="Z6" s="16" t="s">
        <v>77</v>
      </c>
      <c r="AA6" s="12"/>
      <c r="AB6" s="12"/>
      <c r="AC6" s="12"/>
      <c r="AD6" s="16" t="s">
        <v>77</v>
      </c>
      <c r="AE6" s="13" t="s">
        <v>76</v>
      </c>
      <c r="AF6" s="12"/>
      <c r="AG6" s="12"/>
      <c r="AH6" s="17" t="s">
        <v>77</v>
      </c>
    </row>
    <row r="7" spans="1:35" ht="10.050000000000001" customHeight="1" thickBot="1" x14ac:dyDescent="0.25">
      <c r="A7" s="8" t="s">
        <v>78</v>
      </c>
      <c r="B7" s="15"/>
      <c r="C7" s="9"/>
      <c r="D7" s="16" t="s">
        <v>79</v>
      </c>
      <c r="E7" s="9"/>
      <c r="F7" s="9"/>
      <c r="G7" s="9"/>
      <c r="H7" s="13" t="s">
        <v>80</v>
      </c>
      <c r="I7" s="16" t="s">
        <v>81</v>
      </c>
      <c r="J7" s="9"/>
      <c r="K7" s="9"/>
      <c r="L7" s="9"/>
      <c r="M7" s="13" t="s">
        <v>82</v>
      </c>
      <c r="N7" s="13" t="s">
        <v>83</v>
      </c>
      <c r="O7" s="16" t="s">
        <v>84</v>
      </c>
      <c r="P7" s="9"/>
      <c r="Q7" s="9"/>
      <c r="R7" s="13" t="s">
        <v>85</v>
      </c>
      <c r="S7" s="9"/>
      <c r="T7" s="9"/>
      <c r="U7" s="13" t="s">
        <v>86</v>
      </c>
      <c r="V7" s="16" t="s">
        <v>87</v>
      </c>
      <c r="W7" s="13" t="s">
        <v>88</v>
      </c>
      <c r="X7" s="9"/>
      <c r="Y7" s="9"/>
      <c r="Z7" s="9"/>
      <c r="AA7" s="13" t="s">
        <v>89</v>
      </c>
      <c r="AB7" s="13" t="s">
        <v>90</v>
      </c>
      <c r="AC7" s="16" t="s">
        <v>91</v>
      </c>
      <c r="AD7" s="9"/>
      <c r="AE7" s="9"/>
      <c r="AF7" s="13" t="s">
        <v>92</v>
      </c>
      <c r="AG7" s="9"/>
      <c r="AH7" s="11"/>
      <c r="AI7" s="4">
        <f t="shared" ref="AI7" si="1">COUNTA(B7:AH7)</f>
        <v>14</v>
      </c>
    </row>
    <row r="8" spans="1:35" ht="10.050000000000001" customHeight="1" thickBot="1" x14ac:dyDescent="0.25">
      <c r="A8" s="8"/>
      <c r="B8" s="16"/>
      <c r="C8" s="12"/>
      <c r="D8" s="16" t="s">
        <v>93</v>
      </c>
      <c r="E8" s="12"/>
      <c r="F8" s="12"/>
      <c r="G8" s="12"/>
      <c r="H8" s="13" t="s">
        <v>94</v>
      </c>
      <c r="I8" s="16" t="s">
        <v>95</v>
      </c>
      <c r="J8" s="12"/>
      <c r="K8" s="12"/>
      <c r="L8" s="12"/>
      <c r="M8" s="13" t="s">
        <v>94</v>
      </c>
      <c r="N8" s="13" t="s">
        <v>94</v>
      </c>
      <c r="O8" s="16" t="s">
        <v>95</v>
      </c>
      <c r="P8" s="12"/>
      <c r="Q8" s="12"/>
      <c r="R8" s="13" t="s">
        <v>94</v>
      </c>
      <c r="S8" s="12"/>
      <c r="T8" s="12"/>
      <c r="U8" s="13" t="s">
        <v>96</v>
      </c>
      <c r="V8" s="16" t="s">
        <v>97</v>
      </c>
      <c r="W8" s="13" t="s">
        <v>96</v>
      </c>
      <c r="X8" s="12"/>
      <c r="Y8" s="12"/>
      <c r="Z8" s="12"/>
      <c r="AA8" s="13" t="s">
        <v>98</v>
      </c>
      <c r="AB8" s="13" t="s">
        <v>96</v>
      </c>
      <c r="AC8" s="16" t="s">
        <v>97</v>
      </c>
      <c r="AD8" s="12"/>
      <c r="AE8" s="12"/>
      <c r="AF8" s="13" t="s">
        <v>96</v>
      </c>
      <c r="AG8" s="12"/>
      <c r="AH8" s="14"/>
    </row>
    <row r="9" spans="1:35" ht="10.050000000000001" customHeight="1" thickBot="1" x14ac:dyDescent="0.25">
      <c r="A9" s="8" t="s">
        <v>99</v>
      </c>
      <c r="B9" s="15"/>
      <c r="C9" s="9"/>
      <c r="D9" s="9"/>
      <c r="E9" s="13" t="s">
        <v>100</v>
      </c>
      <c r="F9" s="16" t="s">
        <v>101</v>
      </c>
      <c r="G9" s="9"/>
      <c r="H9" s="9"/>
      <c r="I9" s="9"/>
      <c r="J9" s="9"/>
      <c r="K9" s="9"/>
      <c r="L9" s="9"/>
      <c r="M9" s="9"/>
      <c r="N9" s="9"/>
      <c r="O9" s="9"/>
      <c r="P9" s="13" t="s">
        <v>102</v>
      </c>
      <c r="Q9" s="13" t="s">
        <v>103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13" t="s">
        <v>104</v>
      </c>
      <c r="AH9" s="11"/>
      <c r="AI9" s="4">
        <f t="shared" ref="AI9" si="2">COUNTA(B9:AH9)</f>
        <v>5</v>
      </c>
    </row>
    <row r="10" spans="1:35" ht="10.050000000000001" customHeight="1" thickBot="1" x14ac:dyDescent="0.25">
      <c r="A10" s="8"/>
      <c r="B10" s="16"/>
      <c r="C10" s="12"/>
      <c r="D10" s="12"/>
      <c r="E10" s="13" t="s">
        <v>98</v>
      </c>
      <c r="F10" s="16" t="s">
        <v>105</v>
      </c>
      <c r="G10" s="12"/>
      <c r="H10" s="12"/>
      <c r="I10" s="12"/>
      <c r="J10" s="12"/>
      <c r="K10" s="12"/>
      <c r="L10" s="12"/>
      <c r="M10" s="12"/>
      <c r="N10" s="12"/>
      <c r="O10" s="12"/>
      <c r="P10" s="13" t="s">
        <v>96</v>
      </c>
      <c r="Q10" s="13" t="s">
        <v>96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3" t="s">
        <v>76</v>
      </c>
      <c r="AH10" s="14"/>
    </row>
    <row r="11" spans="1:35" ht="10.050000000000001" customHeight="1" thickBot="1" x14ac:dyDescent="0.25">
      <c r="A11" s="8" t="s">
        <v>106</v>
      </c>
      <c r="B11" s="15"/>
      <c r="C11" s="16" t="s">
        <v>107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11"/>
      <c r="AI11" s="4">
        <f t="shared" ref="AI11" si="3">COUNTA(B11:AH11)</f>
        <v>1</v>
      </c>
    </row>
    <row r="12" spans="1:35" ht="10.050000000000001" customHeight="1" thickBot="1" x14ac:dyDescent="0.25">
      <c r="A12" s="8"/>
      <c r="B12" s="16"/>
      <c r="C12" s="16" t="s">
        <v>108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4"/>
    </row>
    <row r="13" spans="1:35" ht="10.050000000000001" customHeight="1" thickBot="1" x14ac:dyDescent="0.25">
      <c r="A13" s="8" t="s">
        <v>109</v>
      </c>
      <c r="B13" s="15"/>
      <c r="C13" s="9"/>
      <c r="D13" s="9"/>
      <c r="E13" s="9"/>
      <c r="F13" s="9"/>
      <c r="G13" s="9"/>
      <c r="H13" s="9"/>
      <c r="I13" s="9"/>
      <c r="J13" s="13" t="s">
        <v>110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1"/>
      <c r="AI13" s="4">
        <f t="shared" ref="AI13" si="4">COUNTA(B13:AH13)</f>
        <v>1</v>
      </c>
    </row>
    <row r="14" spans="1:35" ht="10.050000000000001" customHeight="1" thickBot="1" x14ac:dyDescent="0.25">
      <c r="A14" s="8"/>
      <c r="B14" s="16"/>
      <c r="C14" s="12"/>
      <c r="D14" s="12"/>
      <c r="E14" s="12"/>
      <c r="F14" s="12"/>
      <c r="G14" s="12"/>
      <c r="H14" s="12"/>
      <c r="I14" s="12"/>
      <c r="J14" s="13" t="s">
        <v>98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4"/>
    </row>
    <row r="15" spans="1:35" ht="10.050000000000001" customHeight="1" thickBot="1" x14ac:dyDescent="0.25">
      <c r="A15" s="8" t="s">
        <v>111</v>
      </c>
      <c r="B15" s="1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3" t="s">
        <v>112</v>
      </c>
      <c r="AA15" s="9"/>
      <c r="AB15" s="9"/>
      <c r="AC15" s="9"/>
      <c r="AD15" s="9"/>
      <c r="AE15" s="9"/>
      <c r="AF15" s="9"/>
      <c r="AG15" s="9"/>
      <c r="AH15" s="17" t="s">
        <v>113</v>
      </c>
      <c r="AI15" s="4">
        <f t="shared" ref="AI15" si="5">COUNTA(B15:AH15)</f>
        <v>2</v>
      </c>
    </row>
    <row r="16" spans="1:35" ht="10.050000000000001" customHeight="1" thickBot="1" x14ac:dyDescent="0.25">
      <c r="A16" s="8"/>
      <c r="B16" s="16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3" t="s">
        <v>76</v>
      </c>
      <c r="AA16" s="12"/>
      <c r="AB16" s="12"/>
      <c r="AC16" s="12"/>
      <c r="AD16" s="12"/>
      <c r="AE16" s="12"/>
      <c r="AF16" s="12"/>
      <c r="AG16" s="12"/>
      <c r="AH16" s="17" t="s">
        <v>77</v>
      </c>
    </row>
    <row r="17" spans="1:35" ht="10.050000000000001" customHeight="1" thickBot="1" x14ac:dyDescent="0.25">
      <c r="A17" s="8" t="s">
        <v>114</v>
      </c>
      <c r="B17" s="15"/>
      <c r="C17" s="9"/>
      <c r="D17" s="16" t="s">
        <v>115</v>
      </c>
      <c r="E17" s="9"/>
      <c r="F17" s="9"/>
      <c r="G17" s="9"/>
      <c r="H17" s="16" t="s">
        <v>116</v>
      </c>
      <c r="I17" s="13" t="s">
        <v>117</v>
      </c>
      <c r="J17" s="9"/>
      <c r="K17" s="9"/>
      <c r="L17" s="9"/>
      <c r="M17" s="13" t="s">
        <v>112</v>
      </c>
      <c r="N17" s="16" t="s">
        <v>118</v>
      </c>
      <c r="O17" s="13" t="s">
        <v>119</v>
      </c>
      <c r="P17" s="9"/>
      <c r="Q17" s="9"/>
      <c r="R17" s="16" t="s">
        <v>112</v>
      </c>
      <c r="S17" s="13" t="s">
        <v>120</v>
      </c>
      <c r="T17" s="9"/>
      <c r="U17" s="9"/>
      <c r="V17" s="16" t="s">
        <v>75</v>
      </c>
      <c r="W17" s="16" t="s">
        <v>121</v>
      </c>
      <c r="X17" s="9"/>
      <c r="Y17" s="9"/>
      <c r="Z17" s="9"/>
      <c r="AA17" s="9"/>
      <c r="AB17" s="9"/>
      <c r="AC17" s="13" t="s">
        <v>122</v>
      </c>
      <c r="AD17" s="9"/>
      <c r="AE17" s="9"/>
      <c r="AF17" s="13" t="s">
        <v>123</v>
      </c>
      <c r="AG17" s="9"/>
      <c r="AH17" s="11"/>
      <c r="AI17" s="4">
        <f t="shared" ref="AI17" si="6">COUNTA(B17:AH17)</f>
        <v>12</v>
      </c>
    </row>
    <row r="18" spans="1:35" ht="10.050000000000001" customHeight="1" thickBot="1" x14ac:dyDescent="0.25">
      <c r="A18" s="8"/>
      <c r="B18" s="16"/>
      <c r="C18" s="12"/>
      <c r="D18" s="16" t="s">
        <v>93</v>
      </c>
      <c r="E18" s="12"/>
      <c r="F18" s="12"/>
      <c r="G18" s="12"/>
      <c r="H18" s="16" t="s">
        <v>95</v>
      </c>
      <c r="I18" s="13" t="s">
        <v>94</v>
      </c>
      <c r="J18" s="12"/>
      <c r="K18" s="12"/>
      <c r="L18" s="12"/>
      <c r="M18" s="13" t="s">
        <v>94</v>
      </c>
      <c r="N18" s="16" t="s">
        <v>95</v>
      </c>
      <c r="O18" s="13" t="s">
        <v>94</v>
      </c>
      <c r="P18" s="12"/>
      <c r="Q18" s="12"/>
      <c r="R18" s="16" t="s">
        <v>95</v>
      </c>
      <c r="S18" s="13" t="s">
        <v>94</v>
      </c>
      <c r="T18" s="12"/>
      <c r="U18" s="12"/>
      <c r="V18" s="16" t="s">
        <v>97</v>
      </c>
      <c r="W18" s="16" t="s">
        <v>97</v>
      </c>
      <c r="X18" s="12"/>
      <c r="Y18" s="12"/>
      <c r="Z18" s="12"/>
      <c r="AA18" s="12"/>
      <c r="AB18" s="12"/>
      <c r="AC18" s="13" t="s">
        <v>96</v>
      </c>
      <c r="AD18" s="12"/>
      <c r="AE18" s="12"/>
      <c r="AF18" s="13" t="s">
        <v>96</v>
      </c>
      <c r="AG18" s="12"/>
      <c r="AH18" s="14"/>
    </row>
    <row r="19" spans="1:35" ht="10.050000000000001" customHeight="1" thickBot="1" x14ac:dyDescent="0.25">
      <c r="A19" s="8" t="s">
        <v>124</v>
      </c>
      <c r="B19" s="15"/>
      <c r="C19" s="9"/>
      <c r="D19" s="9"/>
      <c r="E19" s="13" t="s">
        <v>125</v>
      </c>
      <c r="F19" s="13" t="s">
        <v>115</v>
      </c>
      <c r="G19" s="16" t="s">
        <v>126</v>
      </c>
      <c r="H19" s="9"/>
      <c r="I19" s="9"/>
      <c r="J19" s="9"/>
      <c r="K19" s="9"/>
      <c r="L19" s="9"/>
      <c r="M19" s="9"/>
      <c r="N19" s="9"/>
      <c r="O19" s="9"/>
      <c r="P19" s="13" t="s">
        <v>127</v>
      </c>
      <c r="Q19" s="16" t="s">
        <v>128</v>
      </c>
      <c r="R19" s="9"/>
      <c r="S19" s="9"/>
      <c r="T19" s="13" t="s">
        <v>129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 t="s">
        <v>130</v>
      </c>
      <c r="AH19" s="11"/>
      <c r="AI19" s="4">
        <f t="shared" ref="AI19" si="7">COUNTA(B19:AH19)</f>
        <v>7</v>
      </c>
    </row>
    <row r="20" spans="1:35" ht="10.050000000000001" customHeight="1" thickBot="1" x14ac:dyDescent="0.25">
      <c r="A20" s="8"/>
      <c r="B20" s="16"/>
      <c r="C20" s="12"/>
      <c r="D20" s="12"/>
      <c r="E20" s="13" t="s">
        <v>98</v>
      </c>
      <c r="F20" s="13" t="s">
        <v>98</v>
      </c>
      <c r="G20" s="16" t="s">
        <v>105</v>
      </c>
      <c r="H20" s="12"/>
      <c r="I20" s="12"/>
      <c r="J20" s="12"/>
      <c r="K20" s="12"/>
      <c r="L20" s="12"/>
      <c r="M20" s="12"/>
      <c r="N20" s="12"/>
      <c r="O20" s="12"/>
      <c r="P20" s="13" t="s">
        <v>96</v>
      </c>
      <c r="Q20" s="16" t="s">
        <v>97</v>
      </c>
      <c r="R20" s="12"/>
      <c r="S20" s="12"/>
      <c r="T20" s="13" t="s">
        <v>96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6" t="s">
        <v>77</v>
      </c>
      <c r="AH20" s="14"/>
    </row>
    <row r="21" spans="1:35" ht="10.050000000000001" customHeight="1" thickBot="1" x14ac:dyDescent="0.25">
      <c r="A21" s="8" t="s">
        <v>131</v>
      </c>
      <c r="B21" s="15"/>
      <c r="C21" s="13" t="s">
        <v>132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1"/>
      <c r="AI21" s="4">
        <f t="shared" ref="AI21" si="8">COUNTA(B21:AH21)</f>
        <v>1</v>
      </c>
    </row>
    <row r="22" spans="1:35" ht="10.050000000000001" customHeight="1" thickBot="1" x14ac:dyDescent="0.25">
      <c r="A22" s="8"/>
      <c r="B22" s="16"/>
      <c r="C22" s="13" t="s">
        <v>68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4"/>
    </row>
    <row r="23" spans="1:35" ht="10.050000000000001" customHeight="1" thickBot="1" x14ac:dyDescent="0.25">
      <c r="A23" s="8" t="s">
        <v>133</v>
      </c>
      <c r="B23" s="15"/>
      <c r="C23" s="9"/>
      <c r="D23" s="9"/>
      <c r="E23" s="9"/>
      <c r="F23" s="9"/>
      <c r="G23" s="9"/>
      <c r="H23" s="9"/>
      <c r="I23" s="9"/>
      <c r="J23" s="9"/>
      <c r="K23" s="9"/>
      <c r="L23" s="13" t="s">
        <v>81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1"/>
      <c r="AI23" s="4">
        <f t="shared" ref="AI23" si="9">COUNTA(B23:AH23)</f>
        <v>1</v>
      </c>
    </row>
    <row r="24" spans="1:35" ht="10.050000000000001" customHeight="1" thickBot="1" x14ac:dyDescent="0.25">
      <c r="A24" s="8"/>
      <c r="B24" s="16"/>
      <c r="C24" s="12"/>
      <c r="D24" s="12"/>
      <c r="E24" s="12"/>
      <c r="F24" s="12"/>
      <c r="G24" s="12"/>
      <c r="H24" s="12"/>
      <c r="I24" s="12"/>
      <c r="J24" s="12"/>
      <c r="K24" s="12"/>
      <c r="L24" s="13" t="s">
        <v>98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4"/>
    </row>
    <row r="25" spans="1:35" ht="10.050000000000001" customHeight="1" thickBot="1" x14ac:dyDescent="0.25">
      <c r="A25" s="8" t="s">
        <v>134</v>
      </c>
      <c r="B25" s="15"/>
      <c r="C25" s="9"/>
      <c r="D25" s="9"/>
      <c r="E25" s="9"/>
      <c r="F25" s="9"/>
      <c r="G25" s="9"/>
      <c r="H25" s="9"/>
      <c r="I25" s="9"/>
      <c r="J25" s="16" t="s">
        <v>135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1"/>
      <c r="AI25" s="4">
        <f t="shared" ref="AI25" si="10">COUNTA(B25:AH25)</f>
        <v>1</v>
      </c>
    </row>
    <row r="26" spans="1:35" ht="10.050000000000001" customHeight="1" thickBot="1" x14ac:dyDescent="0.25">
      <c r="A26" s="8"/>
      <c r="B26" s="16"/>
      <c r="C26" s="12"/>
      <c r="D26" s="12"/>
      <c r="E26" s="12"/>
      <c r="F26" s="12"/>
      <c r="G26" s="12"/>
      <c r="H26" s="12"/>
      <c r="I26" s="12"/>
      <c r="J26" s="16" t="s">
        <v>105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4"/>
    </row>
    <row r="27" spans="1:35" ht="10.050000000000001" customHeight="1" thickBot="1" x14ac:dyDescent="0.25">
      <c r="A27" s="8" t="s">
        <v>136</v>
      </c>
      <c r="B27" s="15"/>
      <c r="C27" s="9"/>
      <c r="D27" s="9"/>
      <c r="E27" s="9"/>
      <c r="F27" s="9"/>
      <c r="G27" s="9"/>
      <c r="H27" s="9"/>
      <c r="I27" s="9"/>
      <c r="J27" s="9"/>
      <c r="K27" s="16" t="s">
        <v>137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1"/>
      <c r="AI27" s="4">
        <f t="shared" ref="AI27" si="11">COUNTA(B27:AH27)</f>
        <v>1</v>
      </c>
    </row>
    <row r="28" spans="1:35" ht="10.050000000000001" customHeight="1" thickBot="1" x14ac:dyDescent="0.25">
      <c r="A28" s="8"/>
      <c r="B28" s="16"/>
      <c r="C28" s="12"/>
      <c r="D28" s="12"/>
      <c r="E28" s="12"/>
      <c r="F28" s="12"/>
      <c r="G28" s="12"/>
      <c r="H28" s="12"/>
      <c r="I28" s="12"/>
      <c r="J28" s="12"/>
      <c r="K28" s="16" t="s">
        <v>105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4"/>
    </row>
    <row r="29" spans="1:35" ht="10.050000000000001" customHeight="1" thickBot="1" x14ac:dyDescent="0.25">
      <c r="A29" s="8" t="s">
        <v>138</v>
      </c>
      <c r="B29" s="13" t="s">
        <v>139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1"/>
      <c r="AI29" s="4">
        <f t="shared" ref="AI29" si="12">COUNTA(B29:AH29)</f>
        <v>1</v>
      </c>
    </row>
    <row r="30" spans="1:35" ht="10.050000000000001" customHeight="1" thickBot="1" x14ac:dyDescent="0.25">
      <c r="A30" s="8"/>
      <c r="B30" s="13" t="s">
        <v>140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4"/>
    </row>
    <row r="31" spans="1:35" ht="10.050000000000001" customHeight="1" thickBot="1" x14ac:dyDescent="0.25">
      <c r="A31" s="8" t="s">
        <v>141</v>
      </c>
      <c r="B31" s="13" t="s">
        <v>142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1"/>
      <c r="AI31" s="4">
        <f t="shared" ref="AI31" si="13">COUNTA(B31:AH31)</f>
        <v>1</v>
      </c>
    </row>
    <row r="32" spans="1:35" ht="10.050000000000001" customHeight="1" thickBot="1" x14ac:dyDescent="0.25">
      <c r="A32" s="8"/>
      <c r="B32" s="13" t="s">
        <v>140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4"/>
    </row>
    <row r="33" spans="1:35" ht="10.050000000000001" customHeight="1" thickBot="1" x14ac:dyDescent="0.25">
      <c r="A33" s="8" t="s">
        <v>143</v>
      </c>
      <c r="B33" s="15"/>
      <c r="C33" s="16" t="s">
        <v>144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1"/>
      <c r="AI33" s="4">
        <f t="shared" ref="AI33" si="14">COUNTA(B33:AH33)</f>
        <v>1</v>
      </c>
    </row>
    <row r="34" spans="1:35" ht="10.050000000000001" customHeight="1" thickBot="1" x14ac:dyDescent="0.25">
      <c r="A34" s="8"/>
      <c r="B34" s="16"/>
      <c r="C34" s="16" t="s">
        <v>108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4"/>
    </row>
    <row r="35" spans="1:35" ht="10.050000000000001" customHeight="1" thickBot="1" x14ac:dyDescent="0.25">
      <c r="A35" s="8" t="s">
        <v>145</v>
      </c>
      <c r="B35" s="15"/>
      <c r="C35" s="9"/>
      <c r="D35" s="9"/>
      <c r="E35" s="9"/>
      <c r="F35" s="9"/>
      <c r="G35" s="9"/>
      <c r="H35" s="9"/>
      <c r="I35" s="9"/>
      <c r="J35" s="9"/>
      <c r="K35" s="9"/>
      <c r="L35" s="13" t="s">
        <v>137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1"/>
      <c r="AI35" s="4">
        <f t="shared" ref="AI35" si="15">COUNTA(B35:AH35)</f>
        <v>1</v>
      </c>
    </row>
    <row r="36" spans="1:35" ht="10.050000000000001" customHeight="1" thickBot="1" x14ac:dyDescent="0.25">
      <c r="A36" s="8"/>
      <c r="B36" s="16"/>
      <c r="C36" s="12"/>
      <c r="D36" s="12"/>
      <c r="E36" s="12"/>
      <c r="F36" s="12"/>
      <c r="G36" s="12"/>
      <c r="H36" s="12"/>
      <c r="I36" s="12"/>
      <c r="J36" s="12"/>
      <c r="K36" s="12"/>
      <c r="L36" s="13" t="s">
        <v>98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4"/>
    </row>
    <row r="37" spans="1:35" ht="10.050000000000001" customHeight="1" thickBot="1" x14ac:dyDescent="0.25">
      <c r="A37" s="8" t="s">
        <v>146</v>
      </c>
      <c r="B37" s="15"/>
      <c r="C37" s="9"/>
      <c r="D37" s="9"/>
      <c r="E37" s="9"/>
      <c r="F37" s="9"/>
      <c r="G37" s="9"/>
      <c r="H37" s="9"/>
      <c r="I37" s="9"/>
      <c r="J37" s="16" t="s">
        <v>147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1"/>
      <c r="AI37" s="4">
        <f t="shared" ref="AI37" si="16">COUNTA(B37:AH37)</f>
        <v>1</v>
      </c>
    </row>
    <row r="38" spans="1:35" ht="10.050000000000001" customHeight="1" thickBot="1" x14ac:dyDescent="0.25">
      <c r="A38" s="8"/>
      <c r="B38" s="16"/>
      <c r="C38" s="12"/>
      <c r="D38" s="12"/>
      <c r="E38" s="12"/>
      <c r="F38" s="12"/>
      <c r="G38" s="12"/>
      <c r="H38" s="12"/>
      <c r="I38" s="12"/>
      <c r="J38" s="16" t="s">
        <v>105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4"/>
    </row>
    <row r="39" spans="1:35" ht="10.050000000000001" customHeight="1" thickBot="1" x14ac:dyDescent="0.25">
      <c r="A39" s="8" t="s">
        <v>148</v>
      </c>
      <c r="B39" s="15"/>
      <c r="C39" s="9"/>
      <c r="D39" s="9"/>
      <c r="E39" s="9"/>
      <c r="F39" s="9"/>
      <c r="G39" s="9"/>
      <c r="H39" s="9"/>
      <c r="I39" s="9"/>
      <c r="J39" s="9"/>
      <c r="K39" s="13" t="s">
        <v>149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11"/>
      <c r="AI39" s="4">
        <f t="shared" ref="AI39" si="17">COUNTA(B39:AH39)</f>
        <v>1</v>
      </c>
    </row>
    <row r="40" spans="1:35" ht="10.050000000000001" customHeight="1" thickBot="1" x14ac:dyDescent="0.25">
      <c r="A40" s="8"/>
      <c r="B40" s="16"/>
      <c r="C40" s="12"/>
      <c r="D40" s="12"/>
      <c r="E40" s="12"/>
      <c r="F40" s="12"/>
      <c r="G40" s="12"/>
      <c r="H40" s="12"/>
      <c r="I40" s="12"/>
      <c r="J40" s="12"/>
      <c r="K40" s="13" t="s">
        <v>98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4"/>
    </row>
    <row r="41" spans="1:35" ht="10.050000000000001" customHeight="1" thickBot="1" x14ac:dyDescent="0.25">
      <c r="A41" s="8" t="s">
        <v>150</v>
      </c>
      <c r="B41" s="15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16" t="s">
        <v>151</v>
      </c>
      <c r="Y41" s="16" t="s">
        <v>152</v>
      </c>
      <c r="Z41" s="13" t="s">
        <v>153</v>
      </c>
      <c r="AA41" s="9"/>
      <c r="AB41" s="9"/>
      <c r="AC41" s="9"/>
      <c r="AD41" s="9"/>
      <c r="AE41" s="13" t="s">
        <v>154</v>
      </c>
      <c r="AF41" s="9"/>
      <c r="AG41" s="9"/>
      <c r="AH41" s="18" t="s">
        <v>155</v>
      </c>
      <c r="AI41" s="4">
        <f t="shared" ref="AI41" si="18">COUNTA(B41:AH41)</f>
        <v>5</v>
      </c>
    </row>
    <row r="42" spans="1:35" ht="10.050000000000001" customHeight="1" thickBot="1" x14ac:dyDescent="0.25">
      <c r="A42" s="8"/>
      <c r="B42" s="16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6" t="s">
        <v>77</v>
      </c>
      <c r="Y42" s="16" t="s">
        <v>77</v>
      </c>
      <c r="Z42" s="13" t="s">
        <v>76</v>
      </c>
      <c r="AA42" s="12"/>
      <c r="AB42" s="12"/>
      <c r="AC42" s="12"/>
      <c r="AD42" s="12"/>
      <c r="AE42" s="13" t="s">
        <v>76</v>
      </c>
      <c r="AF42" s="12"/>
      <c r="AG42" s="12"/>
      <c r="AH42" s="18" t="s">
        <v>76</v>
      </c>
    </row>
    <row r="43" spans="1:35" ht="10.050000000000001" customHeight="1" thickBot="1" x14ac:dyDescent="0.25">
      <c r="A43" s="8" t="s">
        <v>156</v>
      </c>
      <c r="B43" s="16" t="s">
        <v>157</v>
      </c>
      <c r="C43" s="9"/>
      <c r="D43" s="13" t="s">
        <v>158</v>
      </c>
      <c r="E43" s="9"/>
      <c r="F43" s="9"/>
      <c r="G43" s="9"/>
      <c r="H43" s="16" t="s">
        <v>159</v>
      </c>
      <c r="I43" s="13" t="s">
        <v>160</v>
      </c>
      <c r="J43" s="9"/>
      <c r="K43" s="9"/>
      <c r="L43" s="9"/>
      <c r="M43" s="16" t="s">
        <v>161</v>
      </c>
      <c r="N43" s="13" t="s">
        <v>162</v>
      </c>
      <c r="O43" s="13" t="s">
        <v>163</v>
      </c>
      <c r="P43" s="9"/>
      <c r="Q43" s="9"/>
      <c r="R43" s="9"/>
      <c r="S43" s="13" t="s">
        <v>164</v>
      </c>
      <c r="T43" s="9"/>
      <c r="U43" s="16" t="s">
        <v>165</v>
      </c>
      <c r="V43" s="13" t="s">
        <v>166</v>
      </c>
      <c r="W43" s="16" t="s">
        <v>167</v>
      </c>
      <c r="X43" s="9"/>
      <c r="Y43" s="9"/>
      <c r="Z43" s="9"/>
      <c r="AA43" s="9"/>
      <c r="AB43" s="9"/>
      <c r="AC43" s="13" t="s">
        <v>168</v>
      </c>
      <c r="AD43" s="9"/>
      <c r="AE43" s="9"/>
      <c r="AF43" s="16" t="s">
        <v>88</v>
      </c>
      <c r="AG43" s="9"/>
      <c r="AH43" s="11"/>
      <c r="AI43" s="4">
        <f t="shared" ref="AI43" si="19">COUNTA(B43:AH43)</f>
        <v>13</v>
      </c>
    </row>
    <row r="44" spans="1:35" ht="10.050000000000001" customHeight="1" thickBot="1" x14ac:dyDescent="0.25">
      <c r="A44" s="8"/>
      <c r="B44" s="16" t="s">
        <v>93</v>
      </c>
      <c r="C44" s="12"/>
      <c r="D44" s="13" t="s">
        <v>140</v>
      </c>
      <c r="E44" s="12"/>
      <c r="F44" s="12"/>
      <c r="G44" s="12"/>
      <c r="H44" s="16" t="s">
        <v>95</v>
      </c>
      <c r="I44" s="13" t="s">
        <v>94</v>
      </c>
      <c r="J44" s="12"/>
      <c r="K44" s="12"/>
      <c r="L44" s="12"/>
      <c r="M44" s="16" t="s">
        <v>95</v>
      </c>
      <c r="N44" s="13" t="s">
        <v>94</v>
      </c>
      <c r="O44" s="13" t="s">
        <v>94</v>
      </c>
      <c r="P44" s="12"/>
      <c r="Q44" s="12"/>
      <c r="R44" s="12"/>
      <c r="S44" s="13" t="s">
        <v>94</v>
      </c>
      <c r="T44" s="12"/>
      <c r="U44" s="16" t="s">
        <v>97</v>
      </c>
      <c r="V44" s="13" t="s">
        <v>96</v>
      </c>
      <c r="W44" s="16" t="s">
        <v>97</v>
      </c>
      <c r="X44" s="12"/>
      <c r="Y44" s="12"/>
      <c r="Z44" s="12"/>
      <c r="AA44" s="12"/>
      <c r="AB44" s="12"/>
      <c r="AC44" s="13" t="s">
        <v>96</v>
      </c>
      <c r="AD44" s="12"/>
      <c r="AE44" s="12"/>
      <c r="AF44" s="16" t="s">
        <v>97</v>
      </c>
      <c r="AG44" s="12"/>
      <c r="AH44" s="14"/>
    </row>
    <row r="45" spans="1:35" ht="10.050000000000001" customHeight="1" thickBot="1" x14ac:dyDescent="0.25">
      <c r="A45" s="8" t="s">
        <v>169</v>
      </c>
      <c r="B45" s="15"/>
      <c r="C45" s="9"/>
      <c r="D45" s="9"/>
      <c r="E45" s="16" t="s">
        <v>170</v>
      </c>
      <c r="F45" s="13" t="s">
        <v>171</v>
      </c>
      <c r="G45" s="13" t="s">
        <v>172</v>
      </c>
      <c r="H45" s="9"/>
      <c r="I45" s="9"/>
      <c r="J45" s="9"/>
      <c r="K45" s="9"/>
      <c r="L45" s="9"/>
      <c r="M45" s="9"/>
      <c r="N45" s="9"/>
      <c r="O45" s="9"/>
      <c r="P45" s="16" t="s">
        <v>173</v>
      </c>
      <c r="Q45" s="16" t="s">
        <v>174</v>
      </c>
      <c r="R45" s="9"/>
      <c r="S45" s="9"/>
      <c r="T45" s="13" t="s">
        <v>175</v>
      </c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13" t="s">
        <v>88</v>
      </c>
      <c r="AH45" s="11"/>
      <c r="AI45" s="4">
        <f t="shared" ref="AI45" si="20">COUNTA(B45:AH45)</f>
        <v>7</v>
      </c>
    </row>
    <row r="46" spans="1:35" ht="10.050000000000001" customHeight="1" thickBot="1" x14ac:dyDescent="0.25">
      <c r="A46" s="8"/>
      <c r="B46" s="16"/>
      <c r="C46" s="12"/>
      <c r="D46" s="12"/>
      <c r="E46" s="16" t="s">
        <v>105</v>
      </c>
      <c r="F46" s="13" t="s">
        <v>98</v>
      </c>
      <c r="G46" s="13" t="s">
        <v>98</v>
      </c>
      <c r="H46" s="12"/>
      <c r="I46" s="12"/>
      <c r="J46" s="12"/>
      <c r="K46" s="12"/>
      <c r="L46" s="12"/>
      <c r="M46" s="12"/>
      <c r="N46" s="12"/>
      <c r="O46" s="12"/>
      <c r="P46" s="16" t="s">
        <v>95</v>
      </c>
      <c r="Q46" s="16" t="s">
        <v>97</v>
      </c>
      <c r="R46" s="12"/>
      <c r="S46" s="12"/>
      <c r="T46" s="13" t="s">
        <v>96</v>
      </c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3" t="s">
        <v>76</v>
      </c>
      <c r="AH46" s="14"/>
    </row>
    <row r="47" spans="1:35" ht="10.050000000000001" customHeight="1" thickBot="1" x14ac:dyDescent="0.25">
      <c r="A47" s="8" t="s">
        <v>176</v>
      </c>
      <c r="B47" s="15"/>
      <c r="C47" s="13" t="s">
        <v>177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11"/>
      <c r="AI47" s="4">
        <f t="shared" ref="AI47" si="21">COUNTA(B47:AH47)</f>
        <v>1</v>
      </c>
    </row>
    <row r="48" spans="1:35" ht="10.050000000000001" customHeight="1" thickBot="1" x14ac:dyDescent="0.25">
      <c r="A48" s="8"/>
      <c r="B48" s="16"/>
      <c r="C48" s="13" t="s">
        <v>68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4"/>
    </row>
    <row r="49" spans="1:35" ht="10.050000000000001" customHeight="1" thickBot="1" x14ac:dyDescent="0.25">
      <c r="A49" s="8" t="s">
        <v>178</v>
      </c>
      <c r="B49" s="15"/>
      <c r="C49" s="9"/>
      <c r="D49" s="9"/>
      <c r="E49" s="9"/>
      <c r="F49" s="9"/>
      <c r="G49" s="9"/>
      <c r="H49" s="9"/>
      <c r="I49" s="9"/>
      <c r="J49" s="9"/>
      <c r="K49" s="9"/>
      <c r="L49" s="16" t="s">
        <v>179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11"/>
      <c r="AI49" s="4">
        <f t="shared" ref="AI49" si="22">COUNTA(B49:AH49)</f>
        <v>1</v>
      </c>
    </row>
    <row r="50" spans="1:35" ht="10.050000000000001" customHeight="1" thickBot="1" x14ac:dyDescent="0.25">
      <c r="A50" s="8"/>
      <c r="B50" s="16"/>
      <c r="C50" s="12"/>
      <c r="D50" s="12"/>
      <c r="E50" s="12"/>
      <c r="F50" s="12"/>
      <c r="G50" s="12"/>
      <c r="H50" s="12"/>
      <c r="I50" s="12"/>
      <c r="J50" s="12"/>
      <c r="K50" s="12"/>
      <c r="L50" s="16" t="s">
        <v>105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4"/>
    </row>
    <row r="51" spans="1:35" ht="10.050000000000001" customHeight="1" thickBot="1" x14ac:dyDescent="0.25">
      <c r="A51" s="8" t="s">
        <v>180</v>
      </c>
      <c r="B51" s="15"/>
      <c r="C51" s="9"/>
      <c r="D51" s="9"/>
      <c r="E51" s="9"/>
      <c r="F51" s="9"/>
      <c r="G51" s="9"/>
      <c r="H51" s="9"/>
      <c r="I51" s="9"/>
      <c r="J51" s="13" t="s">
        <v>181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11"/>
      <c r="AI51" s="4">
        <f t="shared" ref="AI51" si="23">COUNTA(B51:AH51)</f>
        <v>1</v>
      </c>
    </row>
    <row r="52" spans="1:35" ht="10.050000000000001" customHeight="1" thickBot="1" x14ac:dyDescent="0.25">
      <c r="A52" s="8"/>
      <c r="B52" s="16"/>
      <c r="C52" s="12"/>
      <c r="D52" s="12"/>
      <c r="E52" s="12"/>
      <c r="F52" s="12"/>
      <c r="G52" s="12"/>
      <c r="H52" s="12"/>
      <c r="I52" s="12"/>
      <c r="J52" s="13" t="s">
        <v>98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4"/>
    </row>
    <row r="53" spans="1:35" ht="10.050000000000001" customHeight="1" thickBot="1" x14ac:dyDescent="0.25">
      <c r="A53" s="8" t="s">
        <v>182</v>
      </c>
      <c r="B53" s="15"/>
      <c r="C53" s="9"/>
      <c r="D53" s="9"/>
      <c r="E53" s="9"/>
      <c r="F53" s="9"/>
      <c r="G53" s="9"/>
      <c r="H53" s="9"/>
      <c r="I53" s="9"/>
      <c r="J53" s="9"/>
      <c r="K53" s="13" t="s">
        <v>183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11"/>
      <c r="AI53" s="4">
        <f t="shared" ref="AI53" si="24">COUNTA(B53:AH53)</f>
        <v>1</v>
      </c>
    </row>
    <row r="54" spans="1:35" ht="10.050000000000001" customHeight="1" thickBot="1" x14ac:dyDescent="0.25">
      <c r="A54" s="8"/>
      <c r="B54" s="16"/>
      <c r="C54" s="12"/>
      <c r="D54" s="12"/>
      <c r="E54" s="12"/>
      <c r="F54" s="12"/>
      <c r="G54" s="12"/>
      <c r="H54" s="12"/>
      <c r="I54" s="12"/>
      <c r="J54" s="12"/>
      <c r="K54" s="13" t="s">
        <v>98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4"/>
    </row>
    <row r="55" spans="1:35" ht="10.050000000000001" customHeight="1" thickBot="1" x14ac:dyDescent="0.25">
      <c r="A55" s="8" t="s">
        <v>184</v>
      </c>
      <c r="B55" s="15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6" t="s">
        <v>165</v>
      </c>
      <c r="Y55" s="16" t="s">
        <v>185</v>
      </c>
      <c r="Z55" s="13" t="s">
        <v>186</v>
      </c>
      <c r="AA55" s="9"/>
      <c r="AB55" s="9"/>
      <c r="AC55" s="9"/>
      <c r="AD55" s="13" t="s">
        <v>187</v>
      </c>
      <c r="AE55" s="16" t="s">
        <v>80</v>
      </c>
      <c r="AF55" s="9"/>
      <c r="AG55" s="9"/>
      <c r="AH55" s="18" t="s">
        <v>165</v>
      </c>
      <c r="AI55" s="4">
        <f t="shared" ref="AI55" si="25">COUNTA(B55:AH55)</f>
        <v>6</v>
      </c>
    </row>
    <row r="56" spans="1:35" ht="10.050000000000001" customHeight="1" thickBot="1" x14ac:dyDescent="0.25">
      <c r="A56" s="8"/>
      <c r="B56" s="1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6" t="s">
        <v>77</v>
      </c>
      <c r="Y56" s="16" t="s">
        <v>77</v>
      </c>
      <c r="Z56" s="13" t="s">
        <v>76</v>
      </c>
      <c r="AA56" s="12"/>
      <c r="AB56" s="12"/>
      <c r="AC56" s="12"/>
      <c r="AD56" s="13" t="s">
        <v>76</v>
      </c>
      <c r="AE56" s="16" t="s">
        <v>77</v>
      </c>
      <c r="AF56" s="12"/>
      <c r="AG56" s="12"/>
      <c r="AH56" s="18" t="s">
        <v>76</v>
      </c>
    </row>
    <row r="57" spans="1:35" ht="10.050000000000001" customHeight="1" thickBot="1" x14ac:dyDescent="0.25">
      <c r="A57" s="8" t="s">
        <v>188</v>
      </c>
      <c r="B57" s="15"/>
      <c r="C57" s="9"/>
      <c r="D57" s="9"/>
      <c r="E57" s="9"/>
      <c r="F57" s="9"/>
      <c r="G57" s="9"/>
      <c r="H57" s="13" t="s">
        <v>189</v>
      </c>
      <c r="I57" s="9"/>
      <c r="J57" s="9"/>
      <c r="K57" s="9"/>
      <c r="L57" s="9"/>
      <c r="M57" s="13" t="s">
        <v>153</v>
      </c>
      <c r="N57" s="13" t="s">
        <v>190</v>
      </c>
      <c r="O57" s="9"/>
      <c r="P57" s="9"/>
      <c r="Q57" s="9"/>
      <c r="R57" s="16" t="s">
        <v>191</v>
      </c>
      <c r="S57" s="19" t="s">
        <v>192</v>
      </c>
      <c r="T57" s="16" t="s">
        <v>193</v>
      </c>
      <c r="U57" s="16" t="s">
        <v>168</v>
      </c>
      <c r="V57" s="13" t="s">
        <v>112</v>
      </c>
      <c r="W57" s="13" t="s">
        <v>194</v>
      </c>
      <c r="X57" s="9"/>
      <c r="Y57" s="9"/>
      <c r="Z57" s="9"/>
      <c r="AA57" s="13" t="s">
        <v>195</v>
      </c>
      <c r="AB57" s="13" t="s">
        <v>196</v>
      </c>
      <c r="AC57" s="16" t="s">
        <v>197</v>
      </c>
      <c r="AD57" s="9"/>
      <c r="AE57" s="9"/>
      <c r="AF57" s="9"/>
      <c r="AG57" s="9"/>
      <c r="AH57" s="11"/>
      <c r="AI57" s="4">
        <f t="shared" ref="AI57" si="26">COUNTA(B57:AH57)</f>
        <v>12</v>
      </c>
    </row>
    <row r="58" spans="1:35" ht="10.050000000000001" customHeight="1" thickBot="1" x14ac:dyDescent="0.25">
      <c r="A58" s="8"/>
      <c r="B58" s="16"/>
      <c r="C58" s="12"/>
      <c r="D58" s="12"/>
      <c r="E58" s="12"/>
      <c r="F58" s="12"/>
      <c r="G58" s="12"/>
      <c r="H58" s="13" t="s">
        <v>94</v>
      </c>
      <c r="I58" s="12"/>
      <c r="J58" s="12"/>
      <c r="K58" s="12"/>
      <c r="L58" s="12"/>
      <c r="M58" s="13" t="s">
        <v>94</v>
      </c>
      <c r="N58" s="13" t="s">
        <v>94</v>
      </c>
      <c r="O58" s="12"/>
      <c r="P58" s="12"/>
      <c r="Q58" s="12"/>
      <c r="R58" s="16" t="s">
        <v>95</v>
      </c>
      <c r="S58" s="19" t="s">
        <v>94</v>
      </c>
      <c r="T58" s="16" t="s">
        <v>95</v>
      </c>
      <c r="U58" s="16" t="s">
        <v>97</v>
      </c>
      <c r="V58" s="13" t="s">
        <v>96</v>
      </c>
      <c r="W58" s="13" t="s">
        <v>96</v>
      </c>
      <c r="X58" s="12"/>
      <c r="Y58" s="12"/>
      <c r="Z58" s="12"/>
      <c r="AA58" s="13" t="s">
        <v>98</v>
      </c>
      <c r="AB58" s="13" t="s">
        <v>96</v>
      </c>
      <c r="AC58" s="16" t="s">
        <v>97</v>
      </c>
      <c r="AD58" s="12"/>
      <c r="AE58" s="12"/>
      <c r="AF58" s="12"/>
      <c r="AG58" s="12"/>
      <c r="AH58" s="14"/>
    </row>
    <row r="59" spans="1:35" ht="10.050000000000001" customHeight="1" thickBot="1" x14ac:dyDescent="0.25">
      <c r="A59" s="8" t="s">
        <v>198</v>
      </c>
      <c r="B59" s="15"/>
      <c r="C59" s="9"/>
      <c r="D59" s="13" t="s">
        <v>199</v>
      </c>
      <c r="E59" s="16" t="s">
        <v>200</v>
      </c>
      <c r="F59" s="16" t="s">
        <v>201</v>
      </c>
      <c r="G59" s="16" t="s">
        <v>202</v>
      </c>
      <c r="H59" s="9"/>
      <c r="I59" s="16" t="s">
        <v>203</v>
      </c>
      <c r="J59" s="9"/>
      <c r="K59" s="9"/>
      <c r="L59" s="9"/>
      <c r="M59" s="9"/>
      <c r="N59" s="9"/>
      <c r="O59" s="16" t="s">
        <v>204</v>
      </c>
      <c r="P59" s="16" t="s">
        <v>194</v>
      </c>
      <c r="Q59" s="13" t="s">
        <v>205</v>
      </c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16" t="s">
        <v>206</v>
      </c>
      <c r="AH59" s="11"/>
      <c r="AI59" s="4">
        <f t="shared" ref="AI59" si="27">COUNTA(B59:AH59)</f>
        <v>9</v>
      </c>
    </row>
    <row r="60" spans="1:35" ht="10.050000000000001" customHeight="1" thickBot="1" x14ac:dyDescent="0.25">
      <c r="A60" s="8"/>
      <c r="B60" s="16"/>
      <c r="C60" s="12"/>
      <c r="D60" s="13" t="s">
        <v>68</v>
      </c>
      <c r="E60" s="16" t="s">
        <v>105</v>
      </c>
      <c r="F60" s="16" t="s">
        <v>105</v>
      </c>
      <c r="G60" s="16" t="s">
        <v>105</v>
      </c>
      <c r="H60" s="12"/>
      <c r="I60" s="16" t="s">
        <v>105</v>
      </c>
      <c r="J60" s="12"/>
      <c r="K60" s="12"/>
      <c r="L60" s="12"/>
      <c r="M60" s="12"/>
      <c r="N60" s="12"/>
      <c r="O60" s="16" t="s">
        <v>105</v>
      </c>
      <c r="P60" s="16" t="s">
        <v>97</v>
      </c>
      <c r="Q60" s="13" t="s">
        <v>96</v>
      </c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6" t="s">
        <v>77</v>
      </c>
      <c r="AH60" s="14"/>
    </row>
    <row r="61" spans="1:35" ht="10.050000000000001" customHeight="1" thickBot="1" x14ac:dyDescent="0.25">
      <c r="A61" s="8" t="s">
        <v>207</v>
      </c>
      <c r="B61" s="15"/>
      <c r="C61" s="16" t="s">
        <v>208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11"/>
      <c r="AI61" s="4">
        <f t="shared" ref="AI61" si="28">COUNTA(B61:AH61)</f>
        <v>1</v>
      </c>
    </row>
    <row r="62" spans="1:35" ht="10.050000000000001" customHeight="1" thickBot="1" x14ac:dyDescent="0.25">
      <c r="A62" s="8"/>
      <c r="B62" s="16"/>
      <c r="C62" s="16" t="s">
        <v>108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4"/>
    </row>
    <row r="63" spans="1:35" ht="10.050000000000001" customHeight="1" thickBot="1" x14ac:dyDescent="0.25">
      <c r="A63" s="8" t="s">
        <v>209</v>
      </c>
      <c r="B63" s="15"/>
      <c r="C63" s="9"/>
      <c r="D63" s="9"/>
      <c r="E63" s="9"/>
      <c r="F63" s="9"/>
      <c r="G63" s="9"/>
      <c r="H63" s="9"/>
      <c r="I63" s="9"/>
      <c r="J63" s="9"/>
      <c r="K63" s="9"/>
      <c r="L63" s="13" t="s">
        <v>149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11"/>
      <c r="AI63" s="4">
        <f t="shared" ref="AI63" si="29">COUNTA(B63:AH63)</f>
        <v>1</v>
      </c>
    </row>
    <row r="64" spans="1:35" ht="10.050000000000001" customHeight="1" thickBot="1" x14ac:dyDescent="0.25">
      <c r="A64" s="8"/>
      <c r="B64" s="16"/>
      <c r="C64" s="12"/>
      <c r="D64" s="12"/>
      <c r="E64" s="12"/>
      <c r="F64" s="12"/>
      <c r="G64" s="12"/>
      <c r="H64" s="12"/>
      <c r="I64" s="12"/>
      <c r="J64" s="12"/>
      <c r="K64" s="12"/>
      <c r="L64" s="13" t="s">
        <v>98</v>
      </c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4"/>
    </row>
    <row r="65" spans="1:35" ht="10.050000000000001" customHeight="1" thickBot="1" x14ac:dyDescent="0.25">
      <c r="A65" s="8" t="s">
        <v>210</v>
      </c>
      <c r="B65" s="15"/>
      <c r="C65" s="9"/>
      <c r="D65" s="9"/>
      <c r="E65" s="9"/>
      <c r="F65" s="9"/>
      <c r="G65" s="9"/>
      <c r="H65" s="9"/>
      <c r="I65" s="9"/>
      <c r="J65" s="13" t="s">
        <v>211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11"/>
      <c r="AI65" s="4">
        <f t="shared" ref="AI65" si="30">COUNTA(B65:AH65)</f>
        <v>1</v>
      </c>
    </row>
    <row r="66" spans="1:35" ht="10.050000000000001" customHeight="1" thickBot="1" x14ac:dyDescent="0.25">
      <c r="A66" s="8"/>
      <c r="B66" s="16"/>
      <c r="C66" s="12"/>
      <c r="D66" s="12"/>
      <c r="E66" s="12"/>
      <c r="F66" s="12"/>
      <c r="G66" s="12"/>
      <c r="H66" s="12"/>
      <c r="I66" s="12"/>
      <c r="J66" s="13" t="s">
        <v>98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4"/>
    </row>
    <row r="67" spans="1:35" ht="10.050000000000001" customHeight="1" thickBot="1" x14ac:dyDescent="0.25">
      <c r="A67" s="8" t="s">
        <v>212</v>
      </c>
      <c r="B67" s="15"/>
      <c r="C67" s="9"/>
      <c r="D67" s="9"/>
      <c r="E67" s="9"/>
      <c r="F67" s="9"/>
      <c r="G67" s="9"/>
      <c r="H67" s="9"/>
      <c r="I67" s="9"/>
      <c r="J67" s="9"/>
      <c r="K67" s="16" t="s">
        <v>213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11"/>
      <c r="AI67" s="4">
        <f t="shared" ref="AI67" si="31">COUNTA(B67:AH67)</f>
        <v>1</v>
      </c>
    </row>
    <row r="68" spans="1:35" ht="10.050000000000001" customHeight="1" thickBot="1" x14ac:dyDescent="0.25">
      <c r="A68" s="8"/>
      <c r="B68" s="16"/>
      <c r="C68" s="12"/>
      <c r="D68" s="12"/>
      <c r="E68" s="12"/>
      <c r="F68" s="12"/>
      <c r="G68" s="12"/>
      <c r="H68" s="12"/>
      <c r="I68" s="12"/>
      <c r="J68" s="12"/>
      <c r="K68" s="16" t="s">
        <v>105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4"/>
    </row>
    <row r="69" spans="1:35" ht="10.050000000000001" customHeight="1" thickBot="1" x14ac:dyDescent="0.25">
      <c r="A69" s="8" t="s">
        <v>214</v>
      </c>
      <c r="B69" s="15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6" t="s">
        <v>215</v>
      </c>
      <c r="Y69" s="13" t="s">
        <v>168</v>
      </c>
      <c r="Z69" s="16" t="s">
        <v>216</v>
      </c>
      <c r="AA69" s="9"/>
      <c r="AB69" s="9"/>
      <c r="AC69" s="9"/>
      <c r="AD69" s="13" t="s">
        <v>175</v>
      </c>
      <c r="AE69" s="13" t="s">
        <v>217</v>
      </c>
      <c r="AF69" s="9"/>
      <c r="AG69" s="9"/>
      <c r="AH69" s="11"/>
      <c r="AI69" s="4">
        <f t="shared" ref="AI69" si="32">COUNTA(B69:AH69)</f>
        <v>5</v>
      </c>
    </row>
    <row r="70" spans="1:35" ht="10.050000000000001" customHeight="1" thickBot="1" x14ac:dyDescent="0.25">
      <c r="A70" s="8"/>
      <c r="B70" s="16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6" t="s">
        <v>77</v>
      </c>
      <c r="Y70" s="13" t="s">
        <v>76</v>
      </c>
      <c r="Z70" s="16" t="s">
        <v>77</v>
      </c>
      <c r="AA70" s="12"/>
      <c r="AB70" s="12"/>
      <c r="AC70" s="12"/>
      <c r="AD70" s="13" t="s">
        <v>76</v>
      </c>
      <c r="AE70" s="13" t="s">
        <v>76</v>
      </c>
      <c r="AF70" s="12"/>
      <c r="AG70" s="12"/>
      <c r="AH70" s="14"/>
    </row>
    <row r="71" spans="1:35" ht="10.050000000000001" customHeight="1" thickBot="1" x14ac:dyDescent="0.25">
      <c r="A71" s="8" t="s">
        <v>218</v>
      </c>
      <c r="B71" s="13" t="s">
        <v>219</v>
      </c>
      <c r="C71" s="9"/>
      <c r="D71" s="9"/>
      <c r="E71" s="9"/>
      <c r="F71" s="9"/>
      <c r="G71" s="9"/>
      <c r="H71" s="16" t="s">
        <v>220</v>
      </c>
      <c r="I71" s="13" t="s">
        <v>179</v>
      </c>
      <c r="J71" s="9"/>
      <c r="K71" s="9"/>
      <c r="L71" s="9"/>
      <c r="M71" s="16" t="s">
        <v>221</v>
      </c>
      <c r="N71" s="16" t="s">
        <v>222</v>
      </c>
      <c r="O71" s="9"/>
      <c r="P71" s="9"/>
      <c r="Q71" s="9"/>
      <c r="R71" s="9"/>
      <c r="S71" s="16" t="s">
        <v>112</v>
      </c>
      <c r="T71" s="13" t="s">
        <v>153</v>
      </c>
      <c r="U71" s="13" t="s">
        <v>223</v>
      </c>
      <c r="V71" s="9"/>
      <c r="W71" s="13" t="s">
        <v>191</v>
      </c>
      <c r="X71" s="9"/>
      <c r="Y71" s="9"/>
      <c r="Z71" s="9"/>
      <c r="AA71" s="13" t="s">
        <v>224</v>
      </c>
      <c r="AB71" s="16" t="s">
        <v>225</v>
      </c>
      <c r="AC71" s="16" t="s">
        <v>154</v>
      </c>
      <c r="AD71" s="9"/>
      <c r="AE71" s="9"/>
      <c r="AF71" s="16" t="s">
        <v>223</v>
      </c>
      <c r="AG71" s="9"/>
      <c r="AH71" s="11"/>
      <c r="AI71" s="4">
        <f t="shared" ref="AI71" si="33">COUNTA(B71:AH71)</f>
        <v>13</v>
      </c>
    </row>
    <row r="72" spans="1:35" ht="10.050000000000001" customHeight="1" thickBot="1" x14ac:dyDescent="0.25">
      <c r="A72" s="8"/>
      <c r="B72" s="13" t="s">
        <v>140</v>
      </c>
      <c r="C72" s="12"/>
      <c r="D72" s="12"/>
      <c r="E72" s="12"/>
      <c r="F72" s="12"/>
      <c r="G72" s="12"/>
      <c r="H72" s="16" t="s">
        <v>95</v>
      </c>
      <c r="I72" s="13" t="s">
        <v>94</v>
      </c>
      <c r="J72" s="12"/>
      <c r="K72" s="12"/>
      <c r="L72" s="12"/>
      <c r="M72" s="16" t="s">
        <v>95</v>
      </c>
      <c r="N72" s="16" t="s">
        <v>95</v>
      </c>
      <c r="O72" s="12"/>
      <c r="P72" s="12"/>
      <c r="Q72" s="12"/>
      <c r="R72" s="12"/>
      <c r="S72" s="16" t="s">
        <v>95</v>
      </c>
      <c r="T72" s="13" t="s">
        <v>94</v>
      </c>
      <c r="U72" s="13" t="s">
        <v>96</v>
      </c>
      <c r="V72" s="12"/>
      <c r="W72" s="13" t="s">
        <v>96</v>
      </c>
      <c r="X72" s="12"/>
      <c r="Y72" s="12"/>
      <c r="Z72" s="12"/>
      <c r="AA72" s="13" t="s">
        <v>98</v>
      </c>
      <c r="AB72" s="16" t="s">
        <v>97</v>
      </c>
      <c r="AC72" s="16" t="s">
        <v>97</v>
      </c>
      <c r="AD72" s="12"/>
      <c r="AE72" s="12"/>
      <c r="AF72" s="16" t="s">
        <v>97</v>
      </c>
      <c r="AG72" s="12"/>
      <c r="AH72" s="14"/>
    </row>
    <row r="73" spans="1:35" ht="10.050000000000001" customHeight="1" thickBot="1" x14ac:dyDescent="0.25">
      <c r="A73" s="8" t="s">
        <v>226</v>
      </c>
      <c r="B73" s="15"/>
      <c r="C73" s="9"/>
      <c r="D73" s="16" t="s">
        <v>227</v>
      </c>
      <c r="E73" s="13" t="s">
        <v>228</v>
      </c>
      <c r="F73" s="16" t="s">
        <v>175</v>
      </c>
      <c r="G73" s="16" t="s">
        <v>229</v>
      </c>
      <c r="H73" s="9"/>
      <c r="I73" s="9"/>
      <c r="J73" s="9"/>
      <c r="K73" s="9"/>
      <c r="L73" s="9"/>
      <c r="M73" s="9"/>
      <c r="N73" s="9"/>
      <c r="O73" s="9"/>
      <c r="P73" s="9"/>
      <c r="Q73" s="13" t="s">
        <v>230</v>
      </c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11"/>
      <c r="AI73" s="4">
        <f t="shared" ref="AI73" si="34">COUNTA(B73:AH73)</f>
        <v>5</v>
      </c>
    </row>
    <row r="74" spans="1:35" ht="10.050000000000001" customHeight="1" thickBot="1" x14ac:dyDescent="0.25">
      <c r="A74" s="8"/>
      <c r="B74" s="16"/>
      <c r="C74" s="12"/>
      <c r="D74" s="16" t="s">
        <v>108</v>
      </c>
      <c r="E74" s="13" t="s">
        <v>98</v>
      </c>
      <c r="F74" s="16" t="s">
        <v>105</v>
      </c>
      <c r="G74" s="16" t="s">
        <v>105</v>
      </c>
      <c r="H74" s="12"/>
      <c r="I74" s="12"/>
      <c r="J74" s="12"/>
      <c r="K74" s="12"/>
      <c r="L74" s="12"/>
      <c r="M74" s="12"/>
      <c r="N74" s="12"/>
      <c r="O74" s="12"/>
      <c r="P74" s="12"/>
      <c r="Q74" s="13" t="s">
        <v>96</v>
      </c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4"/>
    </row>
    <row r="75" spans="1:35" ht="10.050000000000001" customHeight="1" thickBot="1" x14ac:dyDescent="0.25">
      <c r="A75" s="8" t="s">
        <v>231</v>
      </c>
      <c r="B75" s="15"/>
      <c r="C75" s="16" t="s">
        <v>232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1"/>
      <c r="AI75" s="4">
        <f t="shared" ref="AI75" si="35">COUNTA(B75:AH75)</f>
        <v>1</v>
      </c>
    </row>
    <row r="76" spans="1:35" ht="10.050000000000001" customHeight="1" thickBot="1" x14ac:dyDescent="0.25">
      <c r="A76" s="8"/>
      <c r="B76" s="16"/>
      <c r="C76" s="16" t="s">
        <v>108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4"/>
    </row>
    <row r="77" spans="1:35" ht="10.050000000000001" customHeight="1" thickBot="1" x14ac:dyDescent="0.25">
      <c r="A77" s="8" t="s">
        <v>233</v>
      </c>
      <c r="B77" s="15"/>
      <c r="C77" s="9"/>
      <c r="D77" s="9"/>
      <c r="E77" s="9"/>
      <c r="F77" s="9"/>
      <c r="G77" s="9"/>
      <c r="H77" s="9"/>
      <c r="I77" s="9"/>
      <c r="J77" s="9"/>
      <c r="K77" s="9"/>
      <c r="L77" s="16" t="s">
        <v>234</v>
      </c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11"/>
      <c r="AI77" s="4">
        <f t="shared" ref="AI77" si="36">COUNTA(B77:AH77)</f>
        <v>1</v>
      </c>
    </row>
    <row r="78" spans="1:35" ht="10.050000000000001" customHeight="1" thickBot="1" x14ac:dyDescent="0.25">
      <c r="A78" s="8"/>
      <c r="B78" s="16"/>
      <c r="C78" s="12"/>
      <c r="D78" s="12"/>
      <c r="E78" s="12"/>
      <c r="F78" s="12"/>
      <c r="G78" s="12"/>
      <c r="H78" s="12"/>
      <c r="I78" s="12"/>
      <c r="J78" s="12"/>
      <c r="K78" s="12"/>
      <c r="L78" s="16" t="s">
        <v>105</v>
      </c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4"/>
    </row>
    <row r="79" spans="1:35" ht="10.050000000000001" customHeight="1" thickBot="1" x14ac:dyDescent="0.25">
      <c r="A79" s="8" t="s">
        <v>235</v>
      </c>
      <c r="B79" s="15"/>
      <c r="C79" s="9"/>
      <c r="D79" s="9"/>
      <c r="E79" s="9"/>
      <c r="F79" s="9"/>
      <c r="G79" s="9"/>
      <c r="H79" s="9"/>
      <c r="I79" s="9"/>
      <c r="J79" s="16" t="s">
        <v>229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11"/>
      <c r="AI79" s="4">
        <f t="shared" ref="AI79" si="37">COUNTA(B79:AH79)</f>
        <v>1</v>
      </c>
    </row>
    <row r="80" spans="1:35" ht="10.050000000000001" customHeight="1" thickBot="1" x14ac:dyDescent="0.25">
      <c r="A80" s="8"/>
      <c r="B80" s="16"/>
      <c r="C80" s="12"/>
      <c r="D80" s="12"/>
      <c r="E80" s="12"/>
      <c r="F80" s="12"/>
      <c r="G80" s="12"/>
      <c r="H80" s="12"/>
      <c r="I80" s="12"/>
      <c r="J80" s="16" t="s">
        <v>105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4"/>
    </row>
    <row r="81" spans="1:35" ht="10.050000000000001" customHeight="1" thickBot="1" x14ac:dyDescent="0.25">
      <c r="A81" s="8" t="s">
        <v>236</v>
      </c>
      <c r="B81" s="15"/>
      <c r="C81" s="9"/>
      <c r="D81" s="9"/>
      <c r="E81" s="9"/>
      <c r="F81" s="9"/>
      <c r="G81" s="9"/>
      <c r="H81" s="9"/>
      <c r="I81" s="9"/>
      <c r="J81" s="9"/>
      <c r="K81" s="13" t="s">
        <v>237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11"/>
      <c r="AI81" s="4">
        <f t="shared" ref="AI81" si="38">COUNTA(B81:AH81)</f>
        <v>1</v>
      </c>
    </row>
    <row r="82" spans="1:35" ht="10.050000000000001" customHeight="1" thickBot="1" x14ac:dyDescent="0.25">
      <c r="A82" s="8"/>
      <c r="B82" s="16"/>
      <c r="C82" s="12"/>
      <c r="D82" s="12"/>
      <c r="E82" s="12"/>
      <c r="F82" s="12"/>
      <c r="G82" s="12"/>
      <c r="H82" s="12"/>
      <c r="I82" s="12"/>
      <c r="J82" s="12"/>
      <c r="K82" s="13" t="s">
        <v>98</v>
      </c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4"/>
    </row>
    <row r="83" spans="1:35" ht="10.050000000000001" customHeight="1" thickBot="1" x14ac:dyDescent="0.25">
      <c r="A83" s="8" t="s">
        <v>238</v>
      </c>
      <c r="B83" s="15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13" t="s">
        <v>75</v>
      </c>
      <c r="Y83" s="13" t="s">
        <v>239</v>
      </c>
      <c r="Z83" s="16" t="s">
        <v>240</v>
      </c>
      <c r="AA83" s="9"/>
      <c r="AB83" s="9"/>
      <c r="AC83" s="9"/>
      <c r="AD83" s="13" t="s">
        <v>241</v>
      </c>
      <c r="AE83" s="16" t="s">
        <v>194</v>
      </c>
      <c r="AF83" s="9"/>
      <c r="AG83" s="9"/>
      <c r="AH83" s="11"/>
      <c r="AI83" s="4">
        <f t="shared" ref="AI83" si="39">COUNTA(B83:AH83)</f>
        <v>5</v>
      </c>
    </row>
    <row r="84" spans="1:35" ht="10.050000000000001" customHeight="1" thickBot="1" x14ac:dyDescent="0.25">
      <c r="A84" s="8"/>
      <c r="B84" s="16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3" t="s">
        <v>76</v>
      </c>
      <c r="Y84" s="13" t="s">
        <v>76</v>
      </c>
      <c r="Z84" s="16" t="s">
        <v>77</v>
      </c>
      <c r="AA84" s="12"/>
      <c r="AB84" s="12"/>
      <c r="AC84" s="12"/>
      <c r="AD84" s="13" t="s">
        <v>76</v>
      </c>
      <c r="AE84" s="16" t="s">
        <v>77</v>
      </c>
      <c r="AF84" s="12"/>
      <c r="AG84" s="12"/>
      <c r="AH84" s="14"/>
    </row>
    <row r="85" spans="1:35" ht="10.050000000000001" customHeight="1" thickBot="1" x14ac:dyDescent="0.25">
      <c r="A85" s="8" t="s">
        <v>242</v>
      </c>
      <c r="B85" s="16" t="s">
        <v>89</v>
      </c>
      <c r="C85" s="9"/>
      <c r="D85" s="13" t="s">
        <v>243</v>
      </c>
      <c r="E85" s="9"/>
      <c r="F85" s="9"/>
      <c r="G85" s="9"/>
      <c r="H85" s="9"/>
      <c r="I85" s="9"/>
      <c r="J85" s="9"/>
      <c r="K85" s="9"/>
      <c r="L85" s="9"/>
      <c r="M85" s="13" t="s">
        <v>244</v>
      </c>
      <c r="N85" s="9"/>
      <c r="O85" s="9"/>
      <c r="P85" s="9"/>
      <c r="Q85" s="9"/>
      <c r="R85" s="13" t="s">
        <v>223</v>
      </c>
      <c r="S85" s="16" t="s">
        <v>245</v>
      </c>
      <c r="T85" s="16" t="s">
        <v>246</v>
      </c>
      <c r="U85" s="16" t="s">
        <v>175</v>
      </c>
      <c r="V85" s="13" t="s">
        <v>247</v>
      </c>
      <c r="W85" s="16" t="s">
        <v>92</v>
      </c>
      <c r="X85" s="9"/>
      <c r="Y85" s="9"/>
      <c r="Z85" s="9"/>
      <c r="AA85" s="16" t="s">
        <v>175</v>
      </c>
      <c r="AB85" s="16" t="s">
        <v>165</v>
      </c>
      <c r="AC85" s="13" t="s">
        <v>248</v>
      </c>
      <c r="AD85" s="9"/>
      <c r="AE85" s="9"/>
      <c r="AF85" s="13" t="s">
        <v>249</v>
      </c>
      <c r="AG85" s="9"/>
      <c r="AH85" s="11"/>
      <c r="AI85" s="4">
        <f t="shared" ref="AI85" si="40">COUNTA(B85:AH85)</f>
        <v>13</v>
      </c>
    </row>
    <row r="86" spans="1:35" ht="10.050000000000001" customHeight="1" thickBot="1" x14ac:dyDescent="0.25">
      <c r="A86" s="8"/>
      <c r="B86" s="16" t="s">
        <v>93</v>
      </c>
      <c r="C86" s="12"/>
      <c r="D86" s="13" t="s">
        <v>140</v>
      </c>
      <c r="E86" s="12"/>
      <c r="F86" s="12"/>
      <c r="G86" s="12"/>
      <c r="H86" s="12"/>
      <c r="I86" s="12"/>
      <c r="J86" s="12"/>
      <c r="K86" s="12"/>
      <c r="L86" s="12"/>
      <c r="M86" s="13" t="s">
        <v>94</v>
      </c>
      <c r="N86" s="12"/>
      <c r="O86" s="12"/>
      <c r="P86" s="12"/>
      <c r="Q86" s="12"/>
      <c r="R86" s="13" t="s">
        <v>94</v>
      </c>
      <c r="S86" s="16" t="s">
        <v>95</v>
      </c>
      <c r="T86" s="16" t="s">
        <v>95</v>
      </c>
      <c r="U86" s="16" t="s">
        <v>97</v>
      </c>
      <c r="V86" s="13" t="s">
        <v>96</v>
      </c>
      <c r="W86" s="16" t="s">
        <v>97</v>
      </c>
      <c r="X86" s="12"/>
      <c r="Y86" s="12"/>
      <c r="Z86" s="12"/>
      <c r="AA86" s="16" t="s">
        <v>105</v>
      </c>
      <c r="AB86" s="16" t="s">
        <v>97</v>
      </c>
      <c r="AC86" s="13" t="s">
        <v>96</v>
      </c>
      <c r="AD86" s="12"/>
      <c r="AE86" s="12"/>
      <c r="AF86" s="13" t="s">
        <v>96</v>
      </c>
      <c r="AG86" s="12"/>
      <c r="AH86" s="14"/>
    </row>
    <row r="87" spans="1:35" ht="10.050000000000001" customHeight="1" thickBot="1" x14ac:dyDescent="0.25">
      <c r="A87" s="8" t="s">
        <v>250</v>
      </c>
      <c r="B87" s="15"/>
      <c r="C87" s="9"/>
      <c r="D87" s="9"/>
      <c r="E87" s="16" t="s">
        <v>251</v>
      </c>
      <c r="F87" s="16" t="s">
        <v>252</v>
      </c>
      <c r="G87" s="13" t="s">
        <v>240</v>
      </c>
      <c r="H87" s="9"/>
      <c r="I87" s="9"/>
      <c r="J87" s="9"/>
      <c r="K87" s="9"/>
      <c r="L87" s="9"/>
      <c r="M87" s="9"/>
      <c r="N87" s="9"/>
      <c r="O87" s="9"/>
      <c r="P87" s="13" t="s">
        <v>253</v>
      </c>
      <c r="Q87" s="16" t="s">
        <v>254</v>
      </c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13" t="s">
        <v>194</v>
      </c>
      <c r="AH87" s="11"/>
      <c r="AI87" s="4">
        <f t="shared" ref="AI87" si="41">COUNTA(B87:AH87)</f>
        <v>6</v>
      </c>
    </row>
    <row r="88" spans="1:35" ht="10.050000000000001" customHeight="1" thickBot="1" x14ac:dyDescent="0.25">
      <c r="A88" s="8"/>
      <c r="B88" s="16"/>
      <c r="C88" s="12"/>
      <c r="D88" s="12"/>
      <c r="E88" s="16" t="s">
        <v>105</v>
      </c>
      <c r="F88" s="16" t="s">
        <v>105</v>
      </c>
      <c r="G88" s="13" t="s">
        <v>98</v>
      </c>
      <c r="H88" s="12"/>
      <c r="I88" s="12"/>
      <c r="J88" s="12"/>
      <c r="K88" s="12"/>
      <c r="L88" s="12"/>
      <c r="M88" s="12"/>
      <c r="N88" s="12"/>
      <c r="O88" s="12"/>
      <c r="P88" s="13" t="s">
        <v>96</v>
      </c>
      <c r="Q88" s="16" t="s">
        <v>97</v>
      </c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3" t="s">
        <v>76</v>
      </c>
      <c r="AH88" s="14"/>
    </row>
    <row r="89" spans="1:35" ht="10.050000000000001" customHeight="1" thickBot="1" x14ac:dyDescent="0.25">
      <c r="A89" s="8" t="s">
        <v>255</v>
      </c>
      <c r="B89" s="15"/>
      <c r="C89" s="13" t="s">
        <v>256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11"/>
      <c r="AI89" s="4">
        <f t="shared" ref="AI89" si="42">COUNTA(B89:AH89)</f>
        <v>1</v>
      </c>
    </row>
    <row r="90" spans="1:35" ht="10.050000000000001" customHeight="1" thickBot="1" x14ac:dyDescent="0.25">
      <c r="A90" s="8"/>
      <c r="B90" s="16"/>
      <c r="C90" s="13" t="s">
        <v>68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4"/>
    </row>
    <row r="91" spans="1:35" ht="10.050000000000001" customHeight="1" thickBot="1" x14ac:dyDescent="0.25">
      <c r="A91" s="8" t="s">
        <v>257</v>
      </c>
      <c r="B91" s="15"/>
      <c r="C91" s="9"/>
      <c r="D91" s="9"/>
      <c r="E91" s="9"/>
      <c r="F91" s="9"/>
      <c r="G91" s="9"/>
      <c r="H91" s="9"/>
      <c r="I91" s="9"/>
      <c r="J91" s="13" t="s">
        <v>258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11"/>
      <c r="AI91" s="4">
        <f t="shared" ref="AI91" si="43">COUNTA(B91:AH91)</f>
        <v>1</v>
      </c>
    </row>
    <row r="92" spans="1:35" ht="10.050000000000001" customHeight="1" thickBot="1" x14ac:dyDescent="0.25">
      <c r="A92" s="8"/>
      <c r="B92" s="16"/>
      <c r="C92" s="12"/>
      <c r="D92" s="12"/>
      <c r="E92" s="12"/>
      <c r="F92" s="12"/>
      <c r="G92" s="12"/>
      <c r="H92" s="12"/>
      <c r="I92" s="12"/>
      <c r="J92" s="13" t="s">
        <v>98</v>
      </c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4"/>
    </row>
    <row r="93" spans="1:35" ht="10.050000000000001" customHeight="1" thickBot="1" x14ac:dyDescent="0.25">
      <c r="A93" s="8" t="s">
        <v>259</v>
      </c>
      <c r="B93" s="15"/>
      <c r="C93" s="9"/>
      <c r="D93" s="9"/>
      <c r="E93" s="9"/>
      <c r="F93" s="9"/>
      <c r="G93" s="9"/>
      <c r="H93" s="9"/>
      <c r="I93" s="9"/>
      <c r="J93" s="9"/>
      <c r="K93" s="16" t="s">
        <v>260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11"/>
      <c r="AI93" s="4">
        <f t="shared" ref="AI93" si="44">COUNTA(B93:AH93)</f>
        <v>1</v>
      </c>
    </row>
    <row r="94" spans="1:35" ht="10.050000000000001" customHeight="1" thickBot="1" x14ac:dyDescent="0.25">
      <c r="A94" s="8"/>
      <c r="B94" s="16"/>
      <c r="C94" s="12"/>
      <c r="D94" s="12"/>
      <c r="E94" s="12"/>
      <c r="F94" s="12"/>
      <c r="G94" s="12"/>
      <c r="H94" s="12"/>
      <c r="I94" s="12"/>
      <c r="J94" s="12"/>
      <c r="K94" s="16" t="s">
        <v>105</v>
      </c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4"/>
    </row>
    <row r="95" spans="1:35" ht="10.050000000000001" customHeight="1" thickBot="1" x14ac:dyDescent="0.25">
      <c r="A95" s="8" t="s">
        <v>261</v>
      </c>
      <c r="B95" s="15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16" t="s">
        <v>262</v>
      </c>
      <c r="Z95" s="9"/>
      <c r="AA95" s="9"/>
      <c r="AB95" s="9"/>
      <c r="AC95" s="9"/>
      <c r="AD95" s="16" t="s">
        <v>166</v>
      </c>
      <c r="AE95" s="9"/>
      <c r="AF95" s="9"/>
      <c r="AG95" s="9"/>
      <c r="AH95" s="11"/>
      <c r="AI95" s="4">
        <f t="shared" ref="AI95" si="45">COUNTA(B95:AH95)</f>
        <v>2</v>
      </c>
    </row>
    <row r="96" spans="1:35" ht="10.050000000000001" customHeight="1" thickBot="1" x14ac:dyDescent="0.25">
      <c r="A96" s="8"/>
      <c r="B96" s="16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6" t="s">
        <v>77</v>
      </c>
      <c r="Z96" s="12"/>
      <c r="AA96" s="12"/>
      <c r="AB96" s="12"/>
      <c r="AC96" s="12"/>
      <c r="AD96" s="16" t="s">
        <v>77</v>
      </c>
      <c r="AE96" s="12"/>
      <c r="AF96" s="12"/>
      <c r="AG96" s="12"/>
      <c r="AH96" s="14"/>
    </row>
    <row r="97" spans="1:35" ht="10.050000000000001" customHeight="1" thickBot="1" x14ac:dyDescent="0.25">
      <c r="A97" s="8" t="s">
        <v>263</v>
      </c>
      <c r="B97" s="16" t="s">
        <v>264</v>
      </c>
      <c r="C97" s="9"/>
      <c r="D97" s="9"/>
      <c r="E97" s="9"/>
      <c r="F97" s="9"/>
      <c r="G97" s="9"/>
      <c r="H97" s="16" t="s">
        <v>265</v>
      </c>
      <c r="I97" s="16" t="s">
        <v>266</v>
      </c>
      <c r="J97" s="9"/>
      <c r="K97" s="9"/>
      <c r="L97" s="9"/>
      <c r="M97" s="9"/>
      <c r="N97" s="16" t="s">
        <v>267</v>
      </c>
      <c r="O97" s="16" t="s">
        <v>268</v>
      </c>
      <c r="P97" s="9"/>
      <c r="Q97" s="9"/>
      <c r="R97" s="9"/>
      <c r="S97" s="16" t="s">
        <v>187</v>
      </c>
      <c r="T97" s="9"/>
      <c r="U97" s="9"/>
      <c r="V97" s="16" t="s">
        <v>269</v>
      </c>
      <c r="W97" s="9"/>
      <c r="X97" s="9"/>
      <c r="Y97" s="9"/>
      <c r="Z97" s="9"/>
      <c r="AA97" s="16" t="s">
        <v>201</v>
      </c>
      <c r="AB97" s="16" t="s">
        <v>262</v>
      </c>
      <c r="AC97" s="9"/>
      <c r="AD97" s="9"/>
      <c r="AE97" s="9"/>
      <c r="AF97" s="16" t="s">
        <v>270</v>
      </c>
      <c r="AG97" s="9"/>
      <c r="AH97" s="11"/>
      <c r="AI97" s="4">
        <f t="shared" ref="AI97" si="46">COUNTA(B97:AH97)</f>
        <v>10</v>
      </c>
    </row>
    <row r="98" spans="1:35" ht="10.050000000000001" customHeight="1" thickBot="1" x14ac:dyDescent="0.25">
      <c r="A98" s="8"/>
      <c r="B98" s="16" t="s">
        <v>93</v>
      </c>
      <c r="C98" s="12"/>
      <c r="D98" s="12"/>
      <c r="E98" s="12"/>
      <c r="F98" s="12"/>
      <c r="G98" s="12"/>
      <c r="H98" s="16" t="s">
        <v>95</v>
      </c>
      <c r="I98" s="16" t="s">
        <v>95</v>
      </c>
      <c r="J98" s="12"/>
      <c r="K98" s="12"/>
      <c r="L98" s="12"/>
      <c r="M98" s="12"/>
      <c r="N98" s="16" t="s">
        <v>95</v>
      </c>
      <c r="O98" s="16" t="s">
        <v>95</v>
      </c>
      <c r="P98" s="12"/>
      <c r="Q98" s="12"/>
      <c r="R98" s="12"/>
      <c r="S98" s="16" t="s">
        <v>95</v>
      </c>
      <c r="T98" s="12"/>
      <c r="U98" s="12"/>
      <c r="V98" s="16" t="s">
        <v>97</v>
      </c>
      <c r="W98" s="12"/>
      <c r="X98" s="12"/>
      <c r="Y98" s="12"/>
      <c r="Z98" s="12"/>
      <c r="AA98" s="16" t="s">
        <v>105</v>
      </c>
      <c r="AB98" s="16" t="s">
        <v>97</v>
      </c>
      <c r="AC98" s="12"/>
      <c r="AD98" s="12"/>
      <c r="AE98" s="12"/>
      <c r="AF98" s="16" t="s">
        <v>97</v>
      </c>
      <c r="AG98" s="12"/>
      <c r="AH98" s="14"/>
    </row>
    <row r="99" spans="1:35" ht="10.050000000000001" customHeight="1" thickBot="1" x14ac:dyDescent="0.25">
      <c r="A99" s="8" t="s">
        <v>271</v>
      </c>
      <c r="B99" s="15"/>
      <c r="C99" s="9"/>
      <c r="D99" s="9"/>
      <c r="E99" s="13" t="s">
        <v>272</v>
      </c>
      <c r="F99" s="13" t="s">
        <v>273</v>
      </c>
      <c r="G99" s="16" t="s">
        <v>81</v>
      </c>
      <c r="H99" s="9"/>
      <c r="I99" s="9"/>
      <c r="J99" s="9"/>
      <c r="K99" s="9"/>
      <c r="L99" s="9"/>
      <c r="M99" s="9"/>
      <c r="N99" s="9"/>
      <c r="O99" s="9"/>
      <c r="P99" s="16" t="s">
        <v>274</v>
      </c>
      <c r="Q99" s="9"/>
      <c r="R99" s="16" t="s">
        <v>275</v>
      </c>
      <c r="S99" s="9"/>
      <c r="T99" s="16" t="s">
        <v>276</v>
      </c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11"/>
      <c r="AI99" s="4">
        <f t="shared" ref="AI99" si="47">COUNTA(B99:AH99)</f>
        <v>6</v>
      </c>
    </row>
    <row r="100" spans="1:35" ht="10.050000000000001" customHeight="1" thickBot="1" x14ac:dyDescent="0.25">
      <c r="A100" s="8"/>
      <c r="B100" s="16"/>
      <c r="C100" s="12"/>
      <c r="D100" s="12"/>
      <c r="E100" s="13" t="s">
        <v>98</v>
      </c>
      <c r="F100" s="13" t="s">
        <v>98</v>
      </c>
      <c r="G100" s="16" t="s">
        <v>105</v>
      </c>
      <c r="H100" s="12"/>
      <c r="I100" s="12"/>
      <c r="J100" s="12"/>
      <c r="K100" s="12"/>
      <c r="L100" s="12"/>
      <c r="M100" s="12"/>
      <c r="N100" s="12"/>
      <c r="O100" s="12"/>
      <c r="P100" s="16" t="s">
        <v>97</v>
      </c>
      <c r="Q100" s="12"/>
      <c r="R100" s="16" t="s">
        <v>97</v>
      </c>
      <c r="S100" s="12"/>
      <c r="T100" s="16" t="s">
        <v>97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4"/>
    </row>
    <row r="101" spans="1:35" ht="10.050000000000001" customHeight="1" thickBot="1" x14ac:dyDescent="0.25">
      <c r="A101" s="8" t="s">
        <v>277</v>
      </c>
      <c r="B101" s="15"/>
      <c r="C101" s="9"/>
      <c r="D101" s="9"/>
      <c r="E101" s="9"/>
      <c r="F101" s="9"/>
      <c r="G101" s="9"/>
      <c r="H101" s="9"/>
      <c r="I101" s="9"/>
      <c r="J101" s="9"/>
      <c r="K101" s="13" t="s">
        <v>177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11"/>
      <c r="AI101" s="4">
        <f t="shared" ref="AI101" si="48">COUNTA(B101:AH101)</f>
        <v>1</v>
      </c>
    </row>
    <row r="102" spans="1:35" ht="10.050000000000001" customHeight="1" thickBot="1" x14ac:dyDescent="0.25">
      <c r="A102" s="8"/>
      <c r="B102" s="16"/>
      <c r="C102" s="12"/>
      <c r="D102" s="12"/>
      <c r="E102" s="12"/>
      <c r="F102" s="12"/>
      <c r="G102" s="12"/>
      <c r="H102" s="12"/>
      <c r="I102" s="12"/>
      <c r="J102" s="12"/>
      <c r="K102" s="13" t="s">
        <v>98</v>
      </c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4"/>
    </row>
    <row r="103" spans="1:35" ht="10.050000000000001" customHeight="1" thickBot="1" x14ac:dyDescent="0.25">
      <c r="A103" s="8" t="s">
        <v>278</v>
      </c>
      <c r="B103" s="15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13" t="s">
        <v>73</v>
      </c>
      <c r="Y103" s="9"/>
      <c r="Z103" s="9"/>
      <c r="AA103" s="9"/>
      <c r="AB103" s="9"/>
      <c r="AC103" s="9"/>
      <c r="AD103" s="16" t="s">
        <v>125</v>
      </c>
      <c r="AE103" s="9"/>
      <c r="AF103" s="9"/>
      <c r="AG103" s="9"/>
      <c r="AH103" s="11"/>
      <c r="AI103" s="4">
        <f t="shared" ref="AI103" si="49">COUNTA(B103:AH103)</f>
        <v>2</v>
      </c>
    </row>
    <row r="104" spans="1:35" ht="10.050000000000001" customHeight="1" thickBot="1" x14ac:dyDescent="0.25">
      <c r="A104" s="8"/>
      <c r="B104" s="16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3" t="s">
        <v>76</v>
      </c>
      <c r="Y104" s="12"/>
      <c r="Z104" s="12"/>
      <c r="AA104" s="12"/>
      <c r="AB104" s="12"/>
      <c r="AC104" s="12"/>
      <c r="AD104" s="16" t="s">
        <v>77</v>
      </c>
      <c r="AE104" s="12"/>
      <c r="AF104" s="12"/>
      <c r="AG104" s="12"/>
      <c r="AH104" s="14"/>
    </row>
    <row r="105" spans="1:35" ht="10.050000000000001" customHeight="1" thickBot="1" x14ac:dyDescent="0.25">
      <c r="A105" s="8" t="s">
        <v>279</v>
      </c>
      <c r="B105" s="15"/>
      <c r="C105" s="9"/>
      <c r="D105" s="9"/>
      <c r="E105" s="9"/>
      <c r="F105" s="9"/>
      <c r="G105" s="9"/>
      <c r="H105" s="13" t="s">
        <v>172</v>
      </c>
      <c r="I105" s="13" t="s">
        <v>280</v>
      </c>
      <c r="J105" s="9"/>
      <c r="K105" s="9"/>
      <c r="L105" s="9"/>
      <c r="M105" s="16" t="s">
        <v>281</v>
      </c>
      <c r="N105" s="13" t="s">
        <v>179</v>
      </c>
      <c r="O105" s="13" t="s">
        <v>282</v>
      </c>
      <c r="P105" s="9"/>
      <c r="Q105" s="9"/>
      <c r="R105" s="13" t="s">
        <v>244</v>
      </c>
      <c r="S105" s="9"/>
      <c r="T105" s="9"/>
      <c r="U105" s="13" t="s">
        <v>73</v>
      </c>
      <c r="V105" s="16" t="s">
        <v>155</v>
      </c>
      <c r="W105" s="9"/>
      <c r="X105" s="9"/>
      <c r="Y105" s="9"/>
      <c r="Z105" s="9"/>
      <c r="AA105" s="16" t="s">
        <v>81</v>
      </c>
      <c r="AB105" s="13" t="s">
        <v>125</v>
      </c>
      <c r="AC105" s="9"/>
      <c r="AD105" s="9"/>
      <c r="AE105" s="9"/>
      <c r="AF105" s="9"/>
      <c r="AG105" s="9"/>
      <c r="AH105" s="11"/>
      <c r="AI105" s="4">
        <f t="shared" ref="AI105" si="50">COUNTA(B105:AH105)</f>
        <v>10</v>
      </c>
    </row>
    <row r="106" spans="1:35" ht="10.050000000000001" customHeight="1" thickBot="1" x14ac:dyDescent="0.25">
      <c r="A106" s="8"/>
      <c r="B106" s="16"/>
      <c r="C106" s="12"/>
      <c r="D106" s="12"/>
      <c r="E106" s="12"/>
      <c r="F106" s="12"/>
      <c r="G106" s="12"/>
      <c r="H106" s="13" t="s">
        <v>94</v>
      </c>
      <c r="I106" s="13" t="s">
        <v>94</v>
      </c>
      <c r="J106" s="12"/>
      <c r="K106" s="12"/>
      <c r="L106" s="12"/>
      <c r="M106" s="16" t="s">
        <v>95</v>
      </c>
      <c r="N106" s="13" t="s">
        <v>94</v>
      </c>
      <c r="O106" s="13" t="s">
        <v>94</v>
      </c>
      <c r="P106" s="12"/>
      <c r="Q106" s="12"/>
      <c r="R106" s="13" t="s">
        <v>94</v>
      </c>
      <c r="S106" s="12"/>
      <c r="T106" s="12"/>
      <c r="U106" s="13" t="s">
        <v>96</v>
      </c>
      <c r="V106" s="16" t="s">
        <v>97</v>
      </c>
      <c r="W106" s="12"/>
      <c r="X106" s="12"/>
      <c r="Y106" s="12"/>
      <c r="Z106" s="12"/>
      <c r="AA106" s="16" t="s">
        <v>105</v>
      </c>
      <c r="AB106" s="13" t="s">
        <v>96</v>
      </c>
      <c r="AC106" s="12"/>
      <c r="AD106" s="12"/>
      <c r="AE106" s="12"/>
      <c r="AF106" s="12"/>
      <c r="AG106" s="12"/>
      <c r="AH106" s="14"/>
    </row>
    <row r="107" spans="1:35" ht="10.050000000000001" customHeight="1" thickBot="1" x14ac:dyDescent="0.25">
      <c r="A107" s="8" t="s">
        <v>283</v>
      </c>
      <c r="B107" s="15"/>
      <c r="C107" s="9"/>
      <c r="D107" s="9"/>
      <c r="E107" s="9"/>
      <c r="F107" s="9"/>
      <c r="G107" s="13" t="s">
        <v>284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20"/>
      <c r="AI107" s="4">
        <f t="shared" ref="AI107" si="51">COUNTA(B107:AH107)</f>
        <v>1</v>
      </c>
    </row>
    <row r="108" spans="1:35" ht="10.050000000000001" customHeight="1" thickBot="1" x14ac:dyDescent="0.25">
      <c r="A108" s="8"/>
      <c r="B108" s="21"/>
      <c r="C108" s="22"/>
      <c r="D108" s="22"/>
      <c r="E108" s="22"/>
      <c r="F108" s="22"/>
      <c r="G108" s="23" t="s">
        <v>98</v>
      </c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4"/>
    </row>
  </sheetData>
  <printOptions horizontalCentered="1"/>
  <pageMargins left="0" right="0" top="0.19685039370078741" bottom="0.19685039370078741" header="0" footer="0"/>
  <pageSetup paperSize="3" orientation="landscape" r:id="rId1"/>
  <headerFooter>
    <oddFooter>&amp;LTF-Spielpan 2024&amp;CSeite &amp;P von &amp;N&amp;R&amp;D&amp;T&amp;Z&amp;F</oddFoot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Spielplan</vt:lpstr>
      <vt:lpstr>Spielplan!Druckbereich</vt:lpstr>
      <vt:lpstr>Spielplan!Drucktitel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Treutler</dc:creator>
  <cp:lastModifiedBy>Helmut Treutler</cp:lastModifiedBy>
  <dcterms:created xsi:type="dcterms:W3CDTF">2024-04-07T13:46:10Z</dcterms:created>
  <dcterms:modified xsi:type="dcterms:W3CDTF">2024-04-07T13:49:42Z</dcterms:modified>
</cp:coreProperties>
</file>